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665" activeTab="2"/>
  </bookViews>
  <sheets>
    <sheet name="1" sheetId="1" r:id="rId1"/>
    <sheet name="2" sheetId="2" r:id="rId2"/>
    <sheet name="3" sheetId="3" r:id="rId3"/>
  </sheets>
  <definedNames>
    <definedName name="_xlfn.IFERROR" hidden="1">#NAME?</definedName>
    <definedName name="_xlfn.SUMIFS" hidden="1">#NAME?</definedName>
    <definedName name="_xlnm.Print_Area" localSheetId="0">'1'!$A$1:$S$42</definedName>
    <definedName name="_xlnm.Print_Area" localSheetId="1">'2'!$B$1:$M$128</definedName>
    <definedName name="_xlnm.Print_Area" localSheetId="2">'3'!$B$1:$M$32</definedName>
  </definedNames>
  <calcPr fullCalcOnLoad="1"/>
</workbook>
</file>

<file path=xl/sharedStrings.xml><?xml version="1.0" encoding="utf-8"?>
<sst xmlns="http://schemas.openxmlformats.org/spreadsheetml/2006/main" count="525" uniqueCount="223">
  <si>
    <t>Partner</t>
  </si>
  <si>
    <t>TOTALE</t>
  </si>
  <si>
    <t>Descrizione e giustificazione costo ai fini del progetto</t>
  </si>
  <si>
    <t>Tipo di bene e descrizione/giustificazione costo ai fini del progetto</t>
  </si>
  <si>
    <t>Periodo di ammortamento</t>
  </si>
  <si>
    <t>Mesi di utilizzo</t>
  </si>
  <si>
    <t>Totale costi richiesti</t>
  </si>
  <si>
    <t>Totali costi approvati dagli esperti</t>
  </si>
  <si>
    <t>Tipo materiale e descrizione/giustificazione costo ai fini del progetto</t>
  </si>
  <si>
    <t>……….</t>
  </si>
  <si>
    <t>C</t>
  </si>
  <si>
    <t>A</t>
  </si>
  <si>
    <t>B</t>
  </si>
  <si>
    <t>D</t>
  </si>
  <si>
    <t>E</t>
  </si>
  <si>
    <t>F</t>
  </si>
  <si>
    <t>G</t>
  </si>
  <si>
    <t>H</t>
  </si>
  <si>
    <t>I</t>
  </si>
  <si>
    <t>L</t>
  </si>
  <si>
    <t>M</t>
  </si>
  <si>
    <t>O</t>
  </si>
  <si>
    <t>Q</t>
  </si>
  <si>
    <r>
      <t>Partner</t>
    </r>
    <r>
      <rPr>
        <sz val="11"/>
        <color indexed="8"/>
        <rFont val="Garamond"/>
        <family val="1"/>
      </rPr>
      <t xml:space="preserve"> </t>
    </r>
  </si>
  <si>
    <t>NOME ESTESO PROGETTO</t>
  </si>
  <si>
    <t>ACRONIMO PROGETTO</t>
  </si>
  <si>
    <t xml:space="preserve">  SOTTO-SEZIONE 1) - QUADRO RIASSUNTIVO PIANO ECONOMICO - FINANZIARIO</t>
  </si>
  <si>
    <t xml:space="preserve">   SOTTO-SEZIONE 2) - DETTAGLIO COSTI PER TIPOLOGIA DI VOCE DI SPESA</t>
  </si>
  <si>
    <t>N</t>
  </si>
  <si>
    <t>P</t>
  </si>
  <si>
    <t>Motivazione eventuale rideterminazione costo (obbligatoria)</t>
  </si>
  <si>
    <t>TOTALE PROGETTO</t>
  </si>
  <si>
    <t xml:space="preserve">Totale costi approvati dagli esperti </t>
  </si>
  <si>
    <t>R</t>
  </si>
  <si>
    <t>n</t>
  </si>
  <si>
    <t>……..</t>
  </si>
  <si>
    <r>
      <t xml:space="preserve">DURATA </t>
    </r>
    <r>
      <rPr>
        <b/>
        <sz val="8"/>
        <color indexed="23"/>
        <rFont val="Garamond"/>
        <family val="1"/>
      </rPr>
      <t>(MESI)</t>
    </r>
  </si>
  <si>
    <t>Soggetto proponente</t>
  </si>
  <si>
    <t>Tipologia                   (GI, MI, PI, OR)</t>
  </si>
  <si>
    <t>Sede legale</t>
  </si>
  <si>
    <t>Codice Istat (Ateco 2007)</t>
  </si>
  <si>
    <t>PIANO ECONOMICO-FINANZIARIO DI DETTAGLIO DEL PROGETTO</t>
  </si>
  <si>
    <r>
      <t>Tipologia</t>
    </r>
    <r>
      <rPr>
        <sz val="10"/>
        <color indexed="8"/>
        <rFont val="Garamond"/>
        <family val="1"/>
      </rPr>
      <t xml:space="preserve"> </t>
    </r>
    <r>
      <rPr>
        <b/>
        <sz val="11"/>
        <color indexed="8"/>
        <rFont val="Garamond"/>
        <family val="1"/>
      </rPr>
      <t>(PI,MI,GI,OR)</t>
    </r>
    <r>
      <rPr>
        <sz val="11"/>
        <color indexed="8"/>
        <rFont val="Garamond"/>
        <family val="1"/>
      </rPr>
      <t xml:space="preserve">  </t>
    </r>
    <r>
      <rPr>
        <b/>
        <sz val="11"/>
        <color indexed="8"/>
        <rFont val="Garamond"/>
        <family val="1"/>
      </rPr>
      <t xml:space="preserve">                     </t>
    </r>
  </si>
  <si>
    <t xml:space="preserve">   PIANO ECONOMICO-FINANZIARIO DI DETTAGLIO DEL PROGETTO</t>
  </si>
  <si>
    <t>OR e WP di riferimento</t>
  </si>
  <si>
    <t>TOTALE SPESE COMUNICAZIONE E DISSEMINAZIONE DEI RISULTATI PROGETTO</t>
  </si>
  <si>
    <t>TOTALE SPESE MATERIALI PROGETTO</t>
  </si>
  <si>
    <t>TOTALE SPESE GENERALI PROGETTO</t>
  </si>
  <si>
    <t xml:space="preserve">  SOTTO-SEZIONE 3) - ARTICOLAZIONE DEI COSTI PER OBIETTIVO REALIZZATIVO E WORK PACKAGE</t>
  </si>
  <si>
    <t>Es. WP 1.2</t>
  </si>
  <si>
    <t>Es. WP 1.n</t>
  </si>
  <si>
    <t>indicare il partner incaricato della realizzazione del WP1.1. es. AAA srl</t>
  </si>
  <si>
    <t>indicare se il WP1.1 si riferisce ad attività di RI o SS</t>
  </si>
  <si>
    <t>indicare costi totali WP1.1 per personale</t>
  </si>
  <si>
    <t>indicare costi totali WP1.1 per strumenti/attrezzature</t>
  </si>
  <si>
    <t>indicare costi totali WP1.1 per consulenze</t>
  </si>
  <si>
    <t>indicare costi totali WP1.1 per spese generali</t>
  </si>
  <si>
    <t>indicare costi totali WP1.1 per materiali</t>
  </si>
  <si>
    <t>indicare costi totali WP1.1 per comunicazione e disseminazione</t>
  </si>
  <si>
    <t>indicare il partner incaricato della realizzazione del WP1.2. es. BBB spa</t>
  </si>
  <si>
    <t>indicare se il WP1.2 si riferisce ad attività di RI o SS</t>
  </si>
  <si>
    <t>indicare costi totali WP1.2 per personale</t>
  </si>
  <si>
    <t>indicare costi totali WP1.2 per strumenti/attrezzature</t>
  </si>
  <si>
    <t>indicare costi totali WP1.2 per consulenze</t>
  </si>
  <si>
    <t>indicare costi totali WP1.2 per spese generali</t>
  </si>
  <si>
    <t>indicare costi totali WP1.2 per materiali</t>
  </si>
  <si>
    <t>indicare costi totali WP1.2 per comunicazione e disseminazione</t>
  </si>
  <si>
    <t>Es. WP 2.2</t>
  </si>
  <si>
    <t>Es. WP 2.n</t>
  </si>
  <si>
    <t>indicare se il WP2.1 si riferisce ad attività di RI o SS</t>
  </si>
  <si>
    <t>indicare il partner incaricato della realizzazione del WP2.1 es. CCC srl</t>
  </si>
  <si>
    <t>indicare costi totali WP2.1 per personale</t>
  </si>
  <si>
    <t>indicare costi totali WP2.1 per strumenti/attrezzature</t>
  </si>
  <si>
    <t>indicare costi totali WP2.1 per consulenze</t>
  </si>
  <si>
    <t>indicare costi totali WP2.1 per spese generali</t>
  </si>
  <si>
    <t>indicare costi totali WP2.1 per materiali</t>
  </si>
  <si>
    <t>indicare costi totali WP2.1 per comunicazione e disseminazione</t>
  </si>
  <si>
    <t>indicare il partner incaricato della realizzazione del WP2.2. es. DDD spa</t>
  </si>
  <si>
    <t>indicare se il WP2.2 si riferisce ad attività di RI o SS</t>
  </si>
  <si>
    <t>indicare costi totali WP2.2 per personale</t>
  </si>
  <si>
    <t>indicare costi totali WP2.2 per strumenti/attrezzature</t>
  </si>
  <si>
    <t>indicare costi totali WP2.2 per consulenze</t>
  </si>
  <si>
    <t>indicare costi totali WP2.2 per spese generali</t>
  </si>
  <si>
    <t>indicare costi totali WP2.2 per materiali</t>
  </si>
  <si>
    <t>indicare costi totali WP2.2 per comunicazione e disseminazione</t>
  </si>
  <si>
    <t>WP … - "…"</t>
  </si>
  <si>
    <t>indicare costi totali progetto</t>
  </si>
  <si>
    <t>…..</t>
  </si>
  <si>
    <t>….</t>
  </si>
  <si>
    <t>…….</t>
  </si>
  <si>
    <t>TOTALE costi richiesti per personale PARTNER …..</t>
  </si>
  <si>
    <t>TOTALE costi richiesti per personale PARTNER n</t>
  </si>
  <si>
    <t>TOTALE costi richiesti per strumenti e attrezzature PARTNER ….</t>
  </si>
  <si>
    <t>TOTALE costi richiesti per strumenti e attrezzature PARTNER n</t>
  </si>
  <si>
    <t>TOTALE costi per consulenze PARTNER …..</t>
  </si>
  <si>
    <t>TOTALE costi per consulenze PARTNER n</t>
  </si>
  <si>
    <t>TOTALE spese per materiali PARTNER ….</t>
  </si>
  <si>
    <t>TOTALE spese per materiali PARTNER n</t>
  </si>
  <si>
    <t>TOTALE spese per comunicazione e disseminazione PARTNER ….</t>
  </si>
  <si>
    <t>…</t>
  </si>
  <si>
    <t>TOTALE spese per comunicazione e disseminazione PARTNER n</t>
  </si>
  <si>
    <t xml:space="preserve">  -&gt; dato disaggregato per partner, complessivo per tutta la durata del progetto - ovvero non disaggregato per annualità</t>
  </si>
  <si>
    <t xml:space="preserve">riga di verifica </t>
  </si>
  <si>
    <t>WP con attività di RI o SS</t>
  </si>
  <si>
    <r>
      <rPr>
        <b/>
        <sz val="12"/>
        <rFont val="Garamond"/>
        <family val="1"/>
      </rPr>
      <t>OR Y</t>
    </r>
    <r>
      <rPr>
        <sz val="12"/>
        <rFont val="Garamond"/>
        <family val="1"/>
      </rPr>
      <t xml:space="preserve"> - "..." </t>
    </r>
    <r>
      <rPr>
        <sz val="8"/>
        <rFont val="Garamond"/>
        <family val="1"/>
      </rPr>
      <t xml:space="preserve">                                                                                                                                                                                                                                                                                         </t>
    </r>
    <r>
      <rPr>
        <sz val="8"/>
        <color indexed="23"/>
        <rFont val="Garamond"/>
        <family val="1"/>
      </rPr>
      <t xml:space="preserve">  (indicare numero e nome OR                                                                                               Es. OR2 - "…. ")                                              </t>
    </r>
  </si>
  <si>
    <r>
      <rPr>
        <b/>
        <sz val="12"/>
        <color indexed="8"/>
        <rFont val="Garamond"/>
        <family val="1"/>
      </rPr>
      <t>WP Y.Z</t>
    </r>
    <r>
      <rPr>
        <sz val="12"/>
        <color indexed="8"/>
        <rFont val="Garamond"/>
        <family val="1"/>
      </rPr>
      <t xml:space="preserve">  - "…"                                                                                                                                                                                  </t>
    </r>
    <r>
      <rPr>
        <sz val="8"/>
        <color indexed="8"/>
        <rFont val="Garamond"/>
        <family val="1"/>
      </rPr>
      <t xml:space="preserve">   </t>
    </r>
    <r>
      <rPr>
        <sz val="8"/>
        <color indexed="23"/>
        <rFont val="Garamond"/>
        <family val="1"/>
      </rPr>
      <t xml:space="preserve"> (indicare numero e nome WP - Es. WP 2.1 - "…")</t>
    </r>
  </si>
  <si>
    <t>WP n.n - "…"</t>
  </si>
  <si>
    <t>……</t>
  </si>
  <si>
    <r>
      <rPr>
        <b/>
        <sz val="12"/>
        <rFont val="Garamond"/>
        <family val="1"/>
      </rPr>
      <t>OR X</t>
    </r>
    <r>
      <rPr>
        <sz val="12"/>
        <rFont val="Garamond"/>
        <family val="1"/>
      </rPr>
      <t xml:space="preserve">  - "..." </t>
    </r>
    <r>
      <rPr>
        <sz val="8"/>
        <rFont val="Garamond"/>
        <family val="1"/>
      </rPr>
      <t xml:space="preserve">                                                                                                                                                                                                                                                                                          </t>
    </r>
    <r>
      <rPr>
        <sz val="8"/>
        <color indexed="23"/>
        <rFont val="Garamond"/>
        <family val="1"/>
      </rPr>
      <t xml:space="preserve"> (</t>
    </r>
    <r>
      <rPr>
        <sz val="8"/>
        <color indexed="23"/>
        <rFont val="Garamond"/>
        <family val="1"/>
      </rPr>
      <t xml:space="preserve">indicare numero e nome OR                                                                                               Es. OR1 - "riprogettazione componenti")                                              </t>
    </r>
  </si>
  <si>
    <r>
      <rPr>
        <b/>
        <sz val="12"/>
        <color indexed="8"/>
        <rFont val="Garamond"/>
        <family val="1"/>
      </rPr>
      <t>WP X.Y  - "…"</t>
    </r>
    <r>
      <rPr>
        <sz val="12"/>
        <color indexed="8"/>
        <rFont val="Garamond"/>
        <family val="1"/>
      </rPr>
      <t xml:space="preserve">                                                                                                                                                                                     </t>
    </r>
    <r>
      <rPr>
        <sz val="8"/>
        <color indexed="8"/>
        <rFont val="Garamond"/>
        <family val="1"/>
      </rPr>
      <t xml:space="preserve">   </t>
    </r>
    <r>
      <rPr>
        <sz val="8"/>
        <color indexed="23"/>
        <rFont val="Garamond"/>
        <family val="1"/>
      </rPr>
      <t xml:space="preserve"> (indicare numero e nome WP - Es. WP 1.1 - "riprogettazione materiali componenti")</t>
    </r>
  </si>
  <si>
    <t>OR ... - "…"</t>
  </si>
  <si>
    <t>WP n.1 - "…"</t>
  </si>
  <si>
    <r>
      <t xml:space="preserve">OR n - </t>
    </r>
    <r>
      <rPr>
        <sz val="8"/>
        <color indexed="23"/>
        <rFont val="Garamond"/>
        <family val="1"/>
      </rPr>
      <t>Es. "Realizzazione macchina di produzione di nuova concezione"</t>
    </r>
  </si>
  <si>
    <t>Qualifica e giustificazione costo ai fini del progetto (*)</t>
  </si>
  <si>
    <t>(*) Indicare in ciascuna riga i gruppi di qualifica o inquadramento (es. operai, tecnici, ricercatori, quadri, dirigenti, docenti, etc.)</t>
  </si>
  <si>
    <t>Costo del bene (*)</t>
  </si>
  <si>
    <t>% utilizzo (**)</t>
  </si>
  <si>
    <t>(**) Quota parte di utilizzo nell'ambito del progetto rispetto alla sua piena operatività.</t>
  </si>
  <si>
    <t>Fornitore/                        Società subcontraente (*)</t>
  </si>
  <si>
    <t>(*) Se disponibile</t>
  </si>
  <si>
    <t>OR                                                     (Obiettivo Realizzativo)</t>
  </si>
  <si>
    <t>WP                                                        (Work Package)</t>
  </si>
  <si>
    <t>indicare il partner incaricato della realizzazione del WP1.n. es. Dipartimento X Polito</t>
  </si>
  <si>
    <t>Partner incaricato del WP</t>
  </si>
  <si>
    <t xml:space="preserve"> TOTALE OR X</t>
  </si>
  <si>
    <t xml:space="preserve"> TOTALE OR Y</t>
  </si>
  <si>
    <t xml:space="preserve"> TOTALE OR "…"</t>
  </si>
  <si>
    <t>TOTALE                           PER WP</t>
  </si>
  <si>
    <t xml:space="preserve"> TOTALE OR n</t>
  </si>
  <si>
    <t>TOTALE COSTI RICHIESTI PROGETTO</t>
  </si>
  <si>
    <t>RIEPILOGO DEI PARTECIPANTI (*)</t>
  </si>
  <si>
    <t>Sede operativa in Piemonte (**)</t>
  </si>
  <si>
    <t>(**) Qualora non presente, indicare se trattasi di beneficiario: a) extra-regionale ai sensi del par. 2.1 del Bando oppure b) che si impegna ad aprire la predetta sede entro la data di concessione, ai sensi del medesimo par. 2.1 del Bando.</t>
  </si>
  <si>
    <t>(*) Il presente piano economico-finanziario del progetto è articolato in 3 diverse Sotto-sezioni, corrispondenti ad altrettanti fogli di lavoro: 1) quadro riassuntivo piano economico-finanziario; 2) dettaglio costi per tipologia di voce di spesa; 3) articolazione dei costi per obiettivo realizzativo e work package.</t>
  </si>
  <si>
    <t>J</t>
  </si>
  <si>
    <t>K</t>
  </si>
  <si>
    <r>
      <t xml:space="preserve">impegno lavorativo nel progetto </t>
    </r>
    <r>
      <rPr>
        <b/>
        <sz val="11"/>
        <rFont val="Garamond"/>
        <family val="1"/>
      </rPr>
      <t>ORE/UOMO</t>
    </r>
  </si>
  <si>
    <t>Es. ricercatori per test di laboratorio</t>
  </si>
  <si>
    <t>RIGA DI VERIFICA da foglio 1</t>
  </si>
  <si>
    <t>MODELLO 3 -PIANO ECONOMICO-FINANZIARIO DI DETTAGLIO DEL PROGETTO (*)</t>
  </si>
  <si>
    <t>(*) Si ricorda che per tutti gli interventi è sempre escluso l'ammontare relativo all'I.V.A. (a meno che non risulti indetraibile per il beneficiario) e a qualsiasi onere accessorio, fiscale o finanziario (vedi par. 2.4 del Bando).</t>
  </si>
  <si>
    <t>NUMERO DI PARTNER
(Capofiliera/leader compreso)</t>
  </si>
  <si>
    <t>Capofiliera/leader</t>
  </si>
  <si>
    <t>Partner (industriali o di ricerca)</t>
  </si>
  <si>
    <t>TOTALE COSTI AMMESSI PROGETTO</t>
  </si>
  <si>
    <t>1 (capofiliera/leader)</t>
  </si>
  <si>
    <t>TOTALE costi richiesti per personale PARTNER 1 (capofiliera/leader)</t>
  </si>
  <si>
    <t>TOTALE costi richiesti per strumenti e attrezzature PARTNER 1 (capofiliera/leader)</t>
  </si>
  <si>
    <t>TOTALE costi per consulenze PARTNER 1 (capofiliera/leader)</t>
  </si>
  <si>
    <t>TOTALE spese per materiali PARTNER 1 (capofiliera/leader)</t>
  </si>
  <si>
    <t>TOTALE spese per comunicazione e disseminazione PARTNER 1 (capofiliera/leader)</t>
  </si>
  <si>
    <t>A1) Costi Personale richiesti</t>
  </si>
  <si>
    <r>
      <t xml:space="preserve">A1) Costi Personale ammissibili </t>
    </r>
    <r>
      <rPr>
        <b/>
        <sz val="11"/>
        <color indexed="23"/>
        <rFont val="Garamond"/>
        <family val="1"/>
      </rPr>
      <t>(esperto)</t>
    </r>
  </si>
  <si>
    <t>A2) Apporti in natura richiesti</t>
  </si>
  <si>
    <r>
      <t xml:space="preserve">A2) Apporti in natura ammissibili </t>
    </r>
    <r>
      <rPr>
        <b/>
        <sz val="11"/>
        <color indexed="23"/>
        <rFont val="Garamond"/>
        <family val="1"/>
      </rPr>
      <t>(esperto)</t>
    </r>
  </si>
  <si>
    <t>B) Costi Missioni richiesti</t>
  </si>
  <si>
    <r>
      <t xml:space="preserve">B) Costi Missioni ammessi </t>
    </r>
    <r>
      <rPr>
        <b/>
        <sz val="11"/>
        <color indexed="23"/>
        <rFont val="Garamond"/>
        <family val="1"/>
      </rPr>
      <t>(esperto)</t>
    </r>
  </si>
  <si>
    <t>C) Costi Strumenti e attrezzature richiesti</t>
  </si>
  <si>
    <r>
      <t xml:space="preserve">C) Costi Strumenti e attrezzature ammissibili </t>
    </r>
    <r>
      <rPr>
        <b/>
        <sz val="11"/>
        <color indexed="23"/>
        <rFont val="Garamond"/>
        <family val="1"/>
      </rPr>
      <t>(esperto)</t>
    </r>
  </si>
  <si>
    <t>E) Spese generali richieste</t>
  </si>
  <si>
    <r>
      <t>E) Spese generali ammissibili</t>
    </r>
    <r>
      <rPr>
        <sz val="11"/>
        <rFont val="Garamond"/>
        <family val="1"/>
      </rPr>
      <t xml:space="preserve"> (max 15% spese di personale voce A1)</t>
    </r>
    <r>
      <rPr>
        <b/>
        <sz val="11"/>
        <rFont val="Garamond"/>
        <family val="1"/>
      </rPr>
      <t xml:space="preserve"> </t>
    </r>
    <r>
      <rPr>
        <b/>
        <sz val="11"/>
        <color indexed="23"/>
        <rFont val="Garamond"/>
        <family val="1"/>
      </rPr>
      <t>(esperto)</t>
    </r>
  </si>
  <si>
    <t>F) Costi per Materiali richiesti</t>
  </si>
  <si>
    <r>
      <t>F) Costi per Materiali ammissibili</t>
    </r>
    <r>
      <rPr>
        <b/>
        <sz val="11"/>
        <color indexed="23"/>
        <rFont val="Garamond"/>
        <family val="1"/>
      </rPr>
      <t xml:space="preserve"> (esperto)</t>
    </r>
  </si>
  <si>
    <r>
      <t>G) Costi per comunicazione e disseminazione risultati ammissibili</t>
    </r>
    <r>
      <rPr>
        <sz val="11"/>
        <rFont val="Garamond"/>
        <family val="1"/>
      </rPr>
      <t xml:space="preserve"> (max 3% costi complessivi ammissibili)</t>
    </r>
    <r>
      <rPr>
        <b/>
        <sz val="11"/>
        <color indexed="23"/>
        <rFont val="Garamond"/>
        <family val="1"/>
      </rPr>
      <t xml:space="preserve"> (esperto)</t>
    </r>
  </si>
  <si>
    <t>G) Costi per comunicazione e disseminazione risultati</t>
  </si>
  <si>
    <t>D) Costi Servizi di consulenza richiesti</t>
  </si>
  <si>
    <r>
      <t xml:space="preserve">D) Costi Servizi di consulenza ammissibili </t>
    </r>
    <r>
      <rPr>
        <b/>
        <sz val="11"/>
        <color indexed="23"/>
        <rFont val="Garamond"/>
        <family val="1"/>
      </rPr>
      <t>(esperto)</t>
    </r>
  </si>
  <si>
    <t>U</t>
  </si>
  <si>
    <t>V</t>
  </si>
  <si>
    <t xml:space="preserve">  A1)  PERSONALE</t>
  </si>
  <si>
    <t xml:space="preserve">  A2)  APPORTI IN NATURA</t>
  </si>
  <si>
    <t>Qualifica e giustificazione costo ai fini del progetto</t>
  </si>
  <si>
    <r>
      <t xml:space="preserve">B MISSIONI
</t>
    </r>
    <r>
      <rPr>
        <sz val="11"/>
        <color indexed="10"/>
        <rFont val="Garamond"/>
        <family val="1"/>
      </rPr>
      <t>(entro il limite max del 5% dei costi del personale - A1 e A2)</t>
    </r>
  </si>
  <si>
    <t>TOTALE COSTI MISSIONI</t>
  </si>
  <si>
    <t>TOTALE COSTI APPORTI IN NATURA</t>
  </si>
  <si>
    <t>TOTALE COSTI DI PERSONALE PROGETTO</t>
  </si>
  <si>
    <t xml:space="preserve">    C) STRUMENTI E ATTREZZATURE                                                                                                                                                                                                                                                                                                                                                           </t>
  </si>
  <si>
    <t>TOTALE COSTI STRUMENTI E ATTREZZATURE PROGETTO</t>
  </si>
  <si>
    <t>D) SERVIZI DI CONSULENZA</t>
  </si>
  <si>
    <t>TOTALE COSTI PER CONSULENZE PROGETTO</t>
  </si>
  <si>
    <r>
      <t xml:space="preserve">E) SPESE GENERALI                                                                                                                     </t>
    </r>
    <r>
      <rPr>
        <sz val="11"/>
        <color indexed="10"/>
        <rFont val="Garamond"/>
        <family val="1"/>
      </rPr>
      <t xml:space="preserve"> (nel limite massimo del 15% delle spese di personale di cui alla voce A1). </t>
    </r>
  </si>
  <si>
    <t>F) MATERIALI</t>
  </si>
  <si>
    <r>
      <t xml:space="preserve">G) COMUNICAZIONE E DISSEMINAZIONE DEI RISULTATI                                                                                              </t>
    </r>
    <r>
      <rPr>
        <b/>
        <sz val="11"/>
        <color indexed="10"/>
        <rFont val="Garamond"/>
        <family val="1"/>
      </rPr>
      <t xml:space="preserve"> </t>
    </r>
    <r>
      <rPr>
        <sz val="11"/>
        <color indexed="10"/>
        <rFont val="Garamond"/>
        <family val="1"/>
      </rPr>
      <t xml:space="preserve"> (entro il limite max del 3% dei costi complessivi del progetto)</t>
    </r>
  </si>
  <si>
    <t>Totale contributo richiesto</t>
  </si>
  <si>
    <r>
      <t xml:space="preserve">Totale contributo ammesso
</t>
    </r>
    <r>
      <rPr>
        <b/>
        <sz val="11"/>
        <color indexed="23"/>
        <rFont val="Garamond"/>
        <family val="1"/>
      </rPr>
      <t>(esperto)</t>
    </r>
  </si>
  <si>
    <r>
      <t xml:space="preserve">Nota per la compilazione. La Tabella sottostante riepiloga i dati di dettaglio inseriti nel successivo foglio 2. I soggetti proponenti devono pertanto </t>
    </r>
    <r>
      <rPr>
        <b/>
        <sz val="11"/>
        <rFont val="Garamond"/>
        <family val="1"/>
      </rPr>
      <t>compilare prima il foglio 2 e successivamente il foglio 1</t>
    </r>
    <r>
      <rPr>
        <sz val="11"/>
        <rFont val="Garamond"/>
        <family val="1"/>
      </rPr>
      <t>. I soggetti proponenti compilano solo le sezioni in colore azzurro (le sezioni in giallo saranno infatti compilate dagli esperti tecnici incaricati della valutazione). Per le colonne dalla C alla R  si suggerisce ai soggetti proponenti - laddove possibile - di mantenere le formule di calcolo pre-impostate in collegamento con il successivo foglio 2, oppure (qualora non vengano mantenute) di verificare in ogni caso puntualmente l'esatta corrispondenza degli importi indicati nei diversi fogli di lavoro. In caso di mantenimento delle formule pre-impostate le colonne dalla C alla R si compilano in particolare automaticamente a partire dai dati inseriti al foglio 2, mentre le colonne A, B, U  devono in ogni caso essere compilate manualmente. I soggetti proponenti possono aggiungere o eliminare delle righe in corrispondenza di quanto effettuato nella precedente compilazione del foglio 2. Tutti gli importi devono essere indicati in euro con due cifre decimali (nella presente sezione e in tutte le sezioni successive). Il partner 1 deve corrispondere al capofiliera/leader.</t>
    </r>
  </si>
  <si>
    <t xml:space="preserve"> A1) Personale  </t>
  </si>
  <si>
    <t xml:space="preserve"> A2) Apporti in natura  </t>
  </si>
  <si>
    <t>indicare costi totali WP1.1 per apporti in natura</t>
  </si>
  <si>
    <t>indicare costi totali WP1.2 per apporti in natura</t>
  </si>
  <si>
    <t>indicare costi totali WP2.1 per apporti in natura</t>
  </si>
  <si>
    <t>indicare costi totali WP2.2 per apporti in natura</t>
  </si>
  <si>
    <t xml:space="preserve">B) Missioni </t>
  </si>
  <si>
    <t>indicare costi totali WP1.1 per missioni</t>
  </si>
  <si>
    <t>indicare costi totali WP1.2 per missioni</t>
  </si>
  <si>
    <t>indicare costi totali WP2.1 per missioni</t>
  </si>
  <si>
    <t>indicare costi totali WP2.2 per missioni</t>
  </si>
  <si>
    <t xml:space="preserve"> C) Strumenti/
attrezzature</t>
  </si>
  <si>
    <t>D) Consulenze</t>
  </si>
  <si>
    <t>E) Spese generali</t>
  </si>
  <si>
    <t>F) Materiali</t>
  </si>
  <si>
    <t>G) Comunicazione e disseminazione risultati</t>
  </si>
  <si>
    <t>(*) Compilare la precedente Tabella coerentemente alla Sezione 3 del Modulo "Piano di Sviluppo", di cui il presente format costituisce parte integrante</t>
  </si>
  <si>
    <t>TABELLA RIEPILOGATIVA PROGETTI</t>
  </si>
  <si>
    <t xml:space="preserve">N. partner </t>
  </si>
  <si>
    <t>………..</t>
  </si>
  <si>
    <t>max 10 partner</t>
  </si>
  <si>
    <t>N. imprese</t>
  </si>
  <si>
    <t>min 2</t>
  </si>
  <si>
    <t>N. PMI</t>
  </si>
  <si>
    <t>min 1</t>
  </si>
  <si>
    <t>% costi PMI</t>
  </si>
  <si>
    <t>min 30%</t>
  </si>
  <si>
    <t>% costi GI</t>
  </si>
  <si>
    <t>max 40%</t>
  </si>
  <si>
    <t>% costi OR</t>
  </si>
  <si>
    <t>max 30%</t>
  </si>
  <si>
    <t>% costi SS</t>
  </si>
  <si>
    <t>min 50+1%</t>
  </si>
  <si>
    <t>dimensione progetto</t>
  </si>
  <si>
    <t>min 3 - max 10 mil</t>
  </si>
  <si>
    <r>
      <rPr>
        <sz val="11"/>
        <rFont val="Garamond"/>
        <family val="1"/>
      </rPr>
      <t xml:space="preserve">Nota per la compilazione. </t>
    </r>
    <r>
      <rPr>
        <sz val="11"/>
        <color indexed="8"/>
        <rFont val="Garamond"/>
        <family val="1"/>
      </rPr>
      <t>I soggetti proponenti compilano solo le sezioni in azzurro (le sezioni in giallo saranno compilate dagli esperti tecnici incaricati della valutazione). Per un maggiore dettaglio in merito alle spese ammissibili si rimanda al punto 2.8 del Bando. Nella compilazione delle tabelle di budget sottostanti i proponenti possono aggiungere o eliminare righe in funzione delle necessità e delle specifiche caratteristiche del progetto. In tal caso occorrerà aggiornare corrispondentemente il foglio di riepilogo 1.</t>
    </r>
  </si>
  <si>
    <t>Nota per la compilazione. Si evidenzia che deve sussistere corrispondenza esatta tra quanto indicato nel riepilogo sottostante e quanto indicato nel Work Breakdown Structure di cui alla Sezione 18 del format del Piano di sviluppo. Deve inoltre sussistere corrispondenza rispetto a quanto indicato nei precedenti fogli 1 e 2. I soggetti proponenti possono aggiungere delle righe in funzione dello specifico numero di obiettivi realizzativi e work package in cui è stato articolato il progetto.</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</si>
</sst>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0.0"/>
    <numFmt numFmtId="178" formatCode="00000"/>
    <numFmt numFmtId="179" formatCode="_-* #,##0.000_-;\-* #,##0.000_-;_-* &quot;-&quot;??_-;_-@_-"/>
    <numFmt numFmtId="180" formatCode="_-* #,##0.0000_-;\-* #,##0.0000_-;_-* &quot;-&quot;??_-;_-@_-"/>
  </numFmts>
  <fonts count="69">
    <font>
      <sz val="11"/>
      <color theme="1"/>
      <name val="Calibri"/>
      <family val="2"/>
    </font>
    <font>
      <sz val="11"/>
      <color indexed="8"/>
      <name val="Calibri"/>
      <family val="2"/>
    </font>
    <font>
      <sz val="10"/>
      <name val="Arial"/>
      <family val="2"/>
    </font>
    <font>
      <b/>
      <sz val="11"/>
      <color indexed="8"/>
      <name val="Garamond"/>
      <family val="1"/>
    </font>
    <font>
      <b/>
      <sz val="10"/>
      <color indexed="8"/>
      <name val="Garamond"/>
      <family val="1"/>
    </font>
    <font>
      <b/>
      <sz val="11"/>
      <name val="Garamond"/>
      <family val="1"/>
    </font>
    <font>
      <sz val="10"/>
      <color indexed="8"/>
      <name val="Garamond"/>
      <family val="1"/>
    </font>
    <font>
      <sz val="11"/>
      <color indexed="10"/>
      <name val="Calibri"/>
      <family val="2"/>
    </font>
    <font>
      <sz val="11"/>
      <color indexed="8"/>
      <name val="Garamond"/>
      <family val="1"/>
    </font>
    <font>
      <b/>
      <sz val="11"/>
      <color indexed="10"/>
      <name val="Garamond"/>
      <family val="1"/>
    </font>
    <font>
      <b/>
      <sz val="12"/>
      <color indexed="8"/>
      <name val="Garamond"/>
      <family val="1"/>
    </font>
    <font>
      <sz val="12"/>
      <color indexed="8"/>
      <name val="Garamond"/>
      <family val="1"/>
    </font>
    <font>
      <sz val="8"/>
      <color indexed="8"/>
      <name val="Garamond"/>
      <family val="1"/>
    </font>
    <font>
      <sz val="10"/>
      <color indexed="8"/>
      <name val="Calibri"/>
      <family val="2"/>
    </font>
    <font>
      <b/>
      <sz val="16"/>
      <color indexed="10"/>
      <name val="Garamond"/>
      <family val="1"/>
    </font>
    <font>
      <sz val="11"/>
      <name val="Garamond"/>
      <family val="1"/>
    </font>
    <font>
      <b/>
      <sz val="14"/>
      <color indexed="8"/>
      <name val="Garamond"/>
      <family val="1"/>
    </font>
    <font>
      <b/>
      <sz val="8"/>
      <color indexed="8"/>
      <name val="Garamond"/>
      <family val="1"/>
    </font>
    <font>
      <b/>
      <sz val="10"/>
      <color indexed="10"/>
      <name val="Garamond"/>
      <family val="1"/>
    </font>
    <font>
      <b/>
      <sz val="8"/>
      <color indexed="23"/>
      <name val="Garamond"/>
      <family val="1"/>
    </font>
    <font>
      <sz val="8"/>
      <name val="Garamond"/>
      <family val="1"/>
    </font>
    <font>
      <b/>
      <sz val="12"/>
      <name val="Garamond"/>
      <family val="1"/>
    </font>
    <font>
      <sz val="8"/>
      <color indexed="23"/>
      <name val="Garamond"/>
      <family val="1"/>
    </font>
    <font>
      <sz val="12"/>
      <name val="Garamond"/>
      <family val="1"/>
    </font>
    <font>
      <sz val="11"/>
      <color indexed="10"/>
      <name val="Garamond"/>
      <family val="1"/>
    </font>
    <font>
      <b/>
      <sz val="11"/>
      <color indexed="23"/>
      <name val="Garamond"/>
      <family val="1"/>
    </font>
    <font>
      <sz val="14"/>
      <color indexed="8"/>
      <name val="Garamond"/>
      <family val="1"/>
    </font>
    <font>
      <sz val="12"/>
      <color indexed="23"/>
      <name val="Garamond"/>
      <family val="1"/>
    </font>
    <font>
      <sz val="11"/>
      <name val="Calibri"/>
      <family val="2"/>
    </font>
    <font>
      <b/>
      <sz val="14"/>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5"/>
      <name val="Garamond"/>
      <family val="1"/>
    </font>
    <font>
      <sz val="10"/>
      <color rgb="FF000000"/>
      <name val="Calibri"/>
      <family val="2"/>
    </font>
    <font>
      <b/>
      <sz val="11"/>
      <color theme="5"/>
      <name val="Garamond"/>
      <family val="1"/>
    </font>
    <font>
      <b/>
      <sz val="11"/>
      <color rgb="FF00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rgb="FFD0CECE"/>
        <bgColor indexed="64"/>
      </patternFill>
    </fill>
    <fill>
      <patternFill patternType="solid">
        <fgColor indexed="55"/>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0" borderId="2" applyNumberFormat="0" applyFill="0" applyAlignment="0" applyProtection="0"/>
    <xf numFmtId="0" fontId="50" fillId="20" borderId="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44" fontId="2" fillId="0" borderId="0" applyFont="0" applyFill="0" applyBorder="0" applyAlignment="0" applyProtection="0"/>
    <xf numFmtId="0" fontId="53"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4" fillId="28" borderId="0" applyNumberFormat="0" applyBorder="0" applyAlignment="0" applyProtection="0"/>
    <xf numFmtId="0" fontId="1" fillId="29" borderId="4" applyNumberFormat="0" applyFont="0" applyAlignment="0" applyProtection="0"/>
    <xf numFmtId="0" fontId="55" fillId="19" borderId="5"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0" borderId="0" applyNumberFormat="0" applyBorder="0" applyAlignment="0" applyProtection="0"/>
    <xf numFmtId="0" fontId="64"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56">
    <xf numFmtId="0" fontId="0" fillId="0" borderId="0" xfId="0" applyFont="1" applyAlignment="1">
      <alignment/>
    </xf>
    <xf numFmtId="0" fontId="3" fillId="0" borderId="0" xfId="0" applyFont="1" applyAlignment="1">
      <alignment horizontal="left"/>
    </xf>
    <xf numFmtId="0" fontId="3" fillId="0" borderId="0" xfId="0" applyFont="1" applyAlignment="1">
      <alignment/>
    </xf>
    <xf numFmtId="0" fontId="8" fillId="0" borderId="0" xfId="0" applyFont="1" applyAlignment="1">
      <alignment/>
    </xf>
    <xf numFmtId="0" fontId="3" fillId="0" borderId="0" xfId="0" applyFont="1" applyAlignment="1">
      <alignment horizontal="center" vertical="center" wrapText="1"/>
    </xf>
    <xf numFmtId="0" fontId="3" fillId="0" borderId="0" xfId="0" applyFont="1" applyAlignment="1">
      <alignment/>
    </xf>
    <xf numFmtId="0" fontId="8" fillId="0" borderId="0" xfId="0" applyFont="1" applyAlignment="1">
      <alignment horizontal="center" vertical="center"/>
    </xf>
    <xf numFmtId="0" fontId="8" fillId="0" borderId="0" xfId="0" applyFont="1" applyFill="1" applyBorder="1" applyAlignment="1">
      <alignment/>
    </xf>
    <xf numFmtId="0" fontId="8" fillId="0" borderId="0" xfId="0" applyFont="1" applyFill="1" applyAlignment="1">
      <alignment/>
    </xf>
    <xf numFmtId="0" fontId="3" fillId="16" borderId="0" xfId="0" applyFont="1" applyFill="1" applyAlignment="1">
      <alignment/>
    </xf>
    <xf numFmtId="0" fontId="9" fillId="0" borderId="0" xfId="0" applyFont="1" applyAlignment="1">
      <alignment/>
    </xf>
    <xf numFmtId="0" fontId="8" fillId="0" borderId="0" xfId="0" applyFont="1" applyAlignment="1">
      <alignment/>
    </xf>
    <xf numFmtId="0" fontId="8" fillId="0" borderId="10" xfId="0" applyFont="1" applyBorder="1" applyAlignment="1">
      <alignment horizontal="center" vertical="center"/>
    </xf>
    <xf numFmtId="0" fontId="8" fillId="0" borderId="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3" fillId="0" borderId="0" xfId="0" applyFont="1" applyBorder="1" applyAlignment="1">
      <alignment/>
    </xf>
    <xf numFmtId="0" fontId="8" fillId="0" borderId="0" xfId="0" applyFont="1" applyBorder="1" applyAlignment="1">
      <alignment/>
    </xf>
    <xf numFmtId="0" fontId="8" fillId="32" borderId="0" xfId="0" applyFont="1" applyFill="1" applyBorder="1" applyAlignment="1">
      <alignment/>
    </xf>
    <xf numFmtId="0" fontId="8" fillId="32" borderId="0" xfId="0" applyFont="1" applyFill="1" applyBorder="1" applyAlignment="1">
      <alignment/>
    </xf>
    <xf numFmtId="0" fontId="8" fillId="32" borderId="0" xfId="0" applyFont="1" applyFill="1" applyAlignment="1">
      <alignment/>
    </xf>
    <xf numFmtId="0" fontId="9" fillId="32" borderId="0" xfId="0" applyFont="1" applyFill="1" applyBorder="1" applyAlignment="1">
      <alignment horizontal="center" vertical="center"/>
    </xf>
    <xf numFmtId="0" fontId="0" fillId="32" borderId="0" xfId="0" applyFill="1" applyBorder="1" applyAlignment="1">
      <alignment horizontal="center" vertical="center"/>
    </xf>
    <xf numFmtId="4" fontId="9" fillId="32"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4" fontId="9" fillId="0" borderId="0" xfId="0" applyNumberFormat="1" applyFont="1" applyFill="1" applyBorder="1" applyAlignment="1">
      <alignment horizontal="center" vertical="center"/>
    </xf>
    <xf numFmtId="0" fontId="8" fillId="0" borderId="0" xfId="0" applyFont="1" applyAlignment="1">
      <alignment horizontal="center"/>
    </xf>
    <xf numFmtId="0" fontId="3" fillId="0" borderId="0" xfId="0" applyFont="1" applyAlignment="1">
      <alignment horizont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Alignment="1">
      <alignment/>
    </xf>
    <xf numFmtId="0" fontId="4" fillId="0" borderId="0" xfId="0" applyFont="1" applyAlignment="1">
      <alignment/>
    </xf>
    <xf numFmtId="0" fontId="6" fillId="0" borderId="0" xfId="0" applyFont="1" applyBorder="1" applyAlignment="1">
      <alignment/>
    </xf>
    <xf numFmtId="4" fontId="3" fillId="0" borderId="0" xfId="0" applyNumberFormat="1" applyFont="1" applyFill="1" applyBorder="1" applyAlignment="1" applyProtection="1">
      <alignment horizontal="center" vertical="center" wrapText="1"/>
      <protection locked="0"/>
    </xf>
    <xf numFmtId="0" fontId="17" fillId="32" borderId="10" xfId="0" applyFont="1" applyFill="1" applyBorder="1" applyAlignment="1">
      <alignment horizontal="center" vertical="center" wrapText="1"/>
    </xf>
    <xf numFmtId="0" fontId="17" fillId="32" borderId="0" xfId="0" applyFont="1" applyFill="1" applyBorder="1" applyAlignment="1">
      <alignment horizontal="center" vertical="center"/>
    </xf>
    <xf numFmtId="0" fontId="4" fillId="32" borderId="0" xfId="0" applyFont="1" applyFill="1" applyBorder="1" applyAlignment="1" applyProtection="1">
      <alignment horizontal="center" vertical="center"/>
      <protection locked="0"/>
    </xf>
    <xf numFmtId="0" fontId="4" fillId="32" borderId="10" xfId="0" applyFont="1" applyFill="1" applyBorder="1" applyAlignment="1" applyProtection="1">
      <alignment horizontal="center" vertical="center" wrapText="1"/>
      <protection locked="0"/>
    </xf>
    <xf numFmtId="0" fontId="4" fillId="32" borderId="10" xfId="0" applyFont="1" applyFill="1" applyBorder="1" applyAlignment="1">
      <alignment horizontal="center" vertical="center" wrapText="1"/>
    </xf>
    <xf numFmtId="0" fontId="11" fillId="32" borderId="10" xfId="0" applyFont="1" applyFill="1" applyBorder="1" applyAlignment="1">
      <alignment horizontal="center" vertical="center"/>
    </xf>
    <xf numFmtId="4" fontId="22" fillId="32" borderId="10" xfId="0" applyNumberFormat="1"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22" fillId="32" borderId="10" xfId="0" applyFont="1" applyFill="1" applyBorder="1" applyAlignment="1">
      <alignment horizontal="center" vertical="center"/>
    </xf>
    <xf numFmtId="0" fontId="0" fillId="32" borderId="10" xfId="0" applyFill="1" applyBorder="1" applyAlignment="1">
      <alignment horizontal="center" vertical="center"/>
    </xf>
    <xf numFmtId="4" fontId="22" fillId="33"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xf>
    <xf numFmtId="0" fontId="3" fillId="34" borderId="10" xfId="0" applyFont="1" applyFill="1" applyBorder="1" applyAlignment="1" applyProtection="1">
      <alignment horizontal="center" vertical="center" wrapText="1"/>
      <protection hidden="1"/>
    </xf>
    <xf numFmtId="4" fontId="8" fillId="34" borderId="10" xfId="0" applyNumberFormat="1" applyFont="1" applyFill="1" applyBorder="1" applyAlignment="1" applyProtection="1">
      <alignment horizontal="center" vertical="center"/>
      <protection locked="0"/>
    </xf>
    <xf numFmtId="0" fontId="8" fillId="34" borderId="10" xfId="0" applyFont="1" applyFill="1" applyBorder="1" applyAlignment="1" applyProtection="1">
      <alignment horizontal="left"/>
      <protection locked="0"/>
    </xf>
    <xf numFmtId="0" fontId="3"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34" borderId="10" xfId="0" applyFill="1" applyBorder="1" applyAlignment="1">
      <alignment horizontal="center" vertical="center"/>
    </xf>
    <xf numFmtId="0" fontId="8" fillId="34" borderId="10"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horizontal="center" vertical="center" wrapText="1"/>
      <protection locked="0"/>
    </xf>
    <xf numFmtId="2" fontId="8" fillId="34" borderId="10" xfId="0" applyNumberFormat="1" applyFont="1" applyFill="1" applyBorder="1" applyAlignment="1" applyProtection="1">
      <alignment horizontal="center" vertical="center" wrapText="1"/>
      <protection locked="0"/>
    </xf>
    <xf numFmtId="0" fontId="3" fillId="33" borderId="10" xfId="0" applyFont="1" applyFill="1" applyBorder="1" applyAlignment="1">
      <alignment horizontal="center" vertical="center" wrapText="1"/>
    </xf>
    <xf numFmtId="0" fontId="15" fillId="34" borderId="10" xfId="0" applyFont="1" applyFill="1" applyBorder="1" applyAlignment="1" applyProtection="1">
      <alignment horizontal="center" vertical="center"/>
      <protection locked="0"/>
    </xf>
    <xf numFmtId="4" fontId="15" fillId="34" borderId="10" xfId="0" applyNumberFormat="1" applyFont="1" applyFill="1" applyBorder="1" applyAlignment="1" applyProtection="1">
      <alignment horizontal="center" vertical="center"/>
      <protection locked="0"/>
    </xf>
    <xf numFmtId="0" fontId="15" fillId="34" borderId="10" xfId="0" applyFont="1" applyFill="1" applyBorder="1" applyAlignment="1" applyProtection="1">
      <alignment horizontal="center" vertical="center" wrapText="1"/>
      <protection locked="0"/>
    </xf>
    <xf numFmtId="4" fontId="3" fillId="33"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4" fontId="15" fillId="34" borderId="10" xfId="0" applyNumberFormat="1" applyFont="1" applyFill="1" applyBorder="1" applyAlignment="1">
      <alignment horizontal="center" vertical="center"/>
    </xf>
    <xf numFmtId="4" fontId="15" fillId="33" borderId="10" xfId="0" applyNumberFormat="1" applyFont="1" applyFill="1" applyBorder="1" applyAlignment="1" applyProtection="1">
      <alignment horizontal="center" vertical="center"/>
      <protection/>
    </xf>
    <xf numFmtId="4" fontId="15" fillId="33" borderId="10" xfId="0" applyNumberFormat="1" applyFont="1" applyFill="1" applyBorder="1" applyAlignment="1" applyProtection="1">
      <alignment horizontal="center" vertical="center"/>
      <protection locked="0"/>
    </xf>
    <xf numFmtId="4" fontId="15" fillId="33" borderId="10" xfId="0" applyNumberFormat="1" applyFont="1" applyFill="1" applyBorder="1" applyAlignment="1">
      <alignment horizontal="center" vertical="center"/>
    </xf>
    <xf numFmtId="0" fontId="3" fillId="33" borderId="10" xfId="0" applyFont="1" applyFill="1" applyBorder="1" applyAlignment="1" applyProtection="1">
      <alignment horizontal="center" vertical="center" wrapText="1"/>
      <protection locked="0"/>
    </xf>
    <xf numFmtId="4" fontId="8" fillId="33" borderId="10" xfId="0" applyNumberFormat="1" applyFont="1" applyFill="1" applyBorder="1" applyAlignment="1">
      <alignment horizontal="center" vertical="center" wrapText="1"/>
    </xf>
    <xf numFmtId="0" fontId="3" fillId="0" borderId="0" xfId="0" applyFont="1" applyAlignment="1">
      <alignment vertical="center"/>
    </xf>
    <xf numFmtId="0" fontId="3" fillId="33" borderId="10" xfId="0" applyFont="1" applyFill="1" applyBorder="1" applyAlignment="1" applyProtection="1">
      <alignment horizontal="center" vertical="center" wrapText="1"/>
      <protection hidden="1"/>
    </xf>
    <xf numFmtId="4" fontId="8" fillId="33" borderId="10" xfId="0" applyNumberFormat="1" applyFont="1" applyFill="1" applyBorder="1" applyAlignment="1">
      <alignment horizontal="center" vertical="center"/>
    </xf>
    <xf numFmtId="0" fontId="8" fillId="34" borderId="10" xfId="0" applyFont="1" applyFill="1" applyBorder="1" applyAlignment="1" applyProtection="1">
      <alignment horizontal="center" vertical="center" wrapText="1"/>
      <protection/>
    </xf>
    <xf numFmtId="1" fontId="8" fillId="34" borderId="10" xfId="0" applyNumberFormat="1" applyFont="1" applyFill="1" applyBorder="1" applyAlignment="1" applyProtection="1">
      <alignment horizontal="center" vertical="center"/>
      <protection locked="0"/>
    </xf>
    <xf numFmtId="4" fontId="8" fillId="34" borderId="10" xfId="0" applyNumberFormat="1" applyFont="1" applyFill="1" applyBorder="1" applyAlignment="1" applyProtection="1">
      <alignment horizontal="center" vertical="center"/>
      <protection/>
    </xf>
    <xf numFmtId="4" fontId="8" fillId="33" borderId="10" xfId="0" applyNumberFormat="1" applyFont="1" applyFill="1" applyBorder="1" applyAlignment="1" applyProtection="1">
      <alignment horizontal="center" vertical="center"/>
      <protection/>
    </xf>
    <xf numFmtId="4" fontId="8" fillId="34" borderId="10" xfId="0" applyNumberFormat="1" applyFont="1" applyFill="1" applyBorder="1" applyAlignment="1" applyProtection="1">
      <alignment horizontal="center" vertical="center" wrapText="1"/>
      <protection locked="0"/>
    </xf>
    <xf numFmtId="0" fontId="17"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7" fillId="32" borderId="15" xfId="0" applyFont="1" applyFill="1" applyBorder="1" applyAlignment="1">
      <alignment horizontal="center" vertical="center" wrapText="1"/>
    </xf>
    <xf numFmtId="0" fontId="17" fillId="32" borderId="16" xfId="0" applyFont="1" applyFill="1" applyBorder="1" applyAlignment="1">
      <alignment horizontal="center" vertical="center" wrapText="1"/>
    </xf>
    <xf numFmtId="4" fontId="8" fillId="34" borderId="10" xfId="0" applyNumberFormat="1" applyFont="1" applyFill="1" applyBorder="1" applyAlignment="1">
      <alignment horizontal="center" vertical="center"/>
    </xf>
    <xf numFmtId="4" fontId="8" fillId="34" borderId="10" xfId="0" applyNumberFormat="1" applyFont="1" applyFill="1" applyBorder="1" applyAlignment="1">
      <alignment horizontal="center" vertical="center" wrapText="1"/>
    </xf>
    <xf numFmtId="4" fontId="8" fillId="32" borderId="10" xfId="0" applyNumberFormat="1" applyFont="1" applyFill="1" applyBorder="1" applyAlignment="1">
      <alignment horizontal="center" vertical="center"/>
    </xf>
    <xf numFmtId="4" fontId="0" fillId="0" borderId="0" xfId="0" applyNumberFormat="1" applyAlignment="1">
      <alignment/>
    </xf>
    <xf numFmtId="4" fontId="20" fillId="4" borderId="10" xfId="0" applyNumberFormat="1" applyFont="1" applyFill="1" applyBorder="1" applyAlignment="1">
      <alignment horizontal="center" vertical="center" wrapText="1"/>
    </xf>
    <xf numFmtId="0" fontId="8" fillId="32" borderId="17" xfId="0" applyFont="1" applyFill="1" applyBorder="1" applyAlignment="1">
      <alignment horizontal="center" vertical="center"/>
    </xf>
    <xf numFmtId="0" fontId="23" fillId="32" borderId="0" xfId="0" applyFont="1" applyFill="1" applyBorder="1" applyAlignment="1">
      <alignment horizontal="left" vertical="center"/>
    </xf>
    <xf numFmtId="0" fontId="27" fillId="34" borderId="10" xfId="0" applyFont="1" applyFill="1" applyBorder="1" applyAlignment="1" applyProtection="1">
      <alignment horizontal="center" vertical="center"/>
      <protection locked="0"/>
    </xf>
    <xf numFmtId="0" fontId="26" fillId="0" borderId="0" xfId="0" applyFont="1" applyAlignment="1">
      <alignment/>
    </xf>
    <xf numFmtId="0" fontId="26" fillId="0" borderId="0" xfId="0" applyFont="1" applyAlignment="1">
      <alignment horizontal="center"/>
    </xf>
    <xf numFmtId="4" fontId="65" fillId="34" borderId="10" xfId="0" applyNumberFormat="1" applyFont="1" applyFill="1" applyBorder="1" applyAlignment="1" applyProtection="1">
      <alignment horizontal="center" vertical="center"/>
      <protection/>
    </xf>
    <xf numFmtId="4" fontId="65" fillId="33" borderId="10" xfId="0" applyNumberFormat="1" applyFont="1" applyFill="1" applyBorder="1" applyAlignment="1" applyProtection="1">
      <alignment horizontal="center" vertical="center"/>
      <protection/>
    </xf>
    <xf numFmtId="0" fontId="8" fillId="32" borderId="0" xfId="0" applyFont="1" applyFill="1" applyBorder="1" applyAlignment="1">
      <alignment horizontal="center" vertical="center"/>
    </xf>
    <xf numFmtId="0" fontId="9" fillId="0" borderId="18" xfId="0" applyFont="1" applyFill="1" applyBorder="1" applyAlignment="1">
      <alignment horizontal="center" vertical="center"/>
    </xf>
    <xf numFmtId="0" fontId="7" fillId="0" borderId="18" xfId="0" applyFont="1" applyFill="1" applyBorder="1" applyAlignment="1">
      <alignment horizontal="center" vertical="center"/>
    </xf>
    <xf numFmtId="4" fontId="8" fillId="0" borderId="0" xfId="0" applyNumberFormat="1" applyFont="1" applyFill="1" applyBorder="1" applyAlignment="1" applyProtection="1">
      <alignment horizontal="center" vertical="center"/>
      <protection locked="0"/>
    </xf>
    <xf numFmtId="4" fontId="15" fillId="0" borderId="0" xfId="0" applyNumberFormat="1" applyFont="1" applyFill="1" applyBorder="1" applyAlignment="1">
      <alignment horizontal="center" vertical="center"/>
    </xf>
    <xf numFmtId="4" fontId="22" fillId="32" borderId="10" xfId="0" applyNumberFormat="1" applyFont="1" applyFill="1" applyBorder="1" applyAlignment="1">
      <alignment horizontal="center" vertical="center" wrapText="1"/>
    </xf>
    <xf numFmtId="0" fontId="66" fillId="0" borderId="19" xfId="0" applyFont="1" applyBorder="1" applyAlignment="1">
      <alignment vertical="center" wrapText="1"/>
    </xf>
    <xf numFmtId="0" fontId="66" fillId="0" borderId="20" xfId="0" applyFont="1" applyBorder="1" applyAlignment="1">
      <alignment vertical="center" wrapText="1"/>
    </xf>
    <xf numFmtId="0" fontId="66" fillId="0" borderId="21" xfId="0" applyFont="1" applyBorder="1" applyAlignment="1">
      <alignment vertical="center" wrapText="1"/>
    </xf>
    <xf numFmtId="0" fontId="66" fillId="0" borderId="22" xfId="0" applyFont="1" applyBorder="1" applyAlignment="1">
      <alignment vertical="center" wrapText="1"/>
    </xf>
    <xf numFmtId="0" fontId="66" fillId="0" borderId="23" xfId="0" applyFont="1" applyBorder="1" applyAlignment="1">
      <alignment vertical="center" wrapText="1"/>
    </xf>
    <xf numFmtId="0" fontId="67" fillId="33" borderId="24" xfId="0" applyFont="1" applyFill="1" applyBorder="1" applyAlignment="1" applyProtection="1">
      <alignment horizontal="left" vertical="center" wrapText="1"/>
      <protection hidden="1"/>
    </xf>
    <xf numFmtId="0" fontId="67" fillId="33" borderId="25" xfId="0" applyFont="1" applyFill="1" applyBorder="1" applyAlignment="1" applyProtection="1">
      <alignment horizontal="left" vertical="center" wrapText="1"/>
      <protection hidden="1"/>
    </xf>
    <xf numFmtId="0" fontId="67" fillId="33" borderId="26" xfId="0" applyFont="1" applyFill="1" applyBorder="1" applyAlignment="1" applyProtection="1">
      <alignment horizontal="left" vertical="center" wrapText="1"/>
      <protection hidden="1"/>
    </xf>
    <xf numFmtId="0" fontId="0" fillId="0" borderId="12" xfId="0" applyBorder="1" applyAlignment="1">
      <alignment horizontal="center" vertical="top" wrapText="1"/>
    </xf>
    <xf numFmtId="0" fontId="4" fillId="32" borderId="10" xfId="0" applyFont="1" applyFill="1" applyBorder="1" applyAlignment="1" applyProtection="1">
      <alignment horizontal="center" vertical="center"/>
      <protection locked="0"/>
    </xf>
    <xf numFmtId="0" fontId="4" fillId="32" borderId="27" xfId="0" applyFont="1" applyFill="1" applyBorder="1" applyAlignment="1" applyProtection="1">
      <alignment horizontal="center" vertical="center"/>
      <protection locked="0"/>
    </xf>
    <xf numFmtId="0" fontId="4" fillId="32" borderId="28" xfId="0" applyFont="1" applyFill="1" applyBorder="1" applyAlignment="1" applyProtection="1">
      <alignment horizontal="center" vertical="center" wrapText="1"/>
      <protection locked="0"/>
    </xf>
    <xf numFmtId="0" fontId="0" fillId="0" borderId="29" xfId="0" applyBorder="1" applyAlignment="1">
      <alignment horizontal="center" vertical="center" wrapText="1"/>
    </xf>
    <xf numFmtId="0" fontId="4" fillId="32" borderId="30" xfId="0"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0" fontId="14" fillId="36" borderId="28" xfId="0" applyFont="1" applyFill="1" applyBorder="1" applyAlignment="1">
      <alignment horizontal="left" vertical="center"/>
    </xf>
    <xf numFmtId="0" fontId="0" fillId="36" borderId="18" xfId="0" applyFill="1" applyBorder="1" applyAlignment="1">
      <alignment/>
    </xf>
    <xf numFmtId="0" fontId="0" fillId="0" borderId="32" xfId="0" applyBorder="1" applyAlignment="1">
      <alignment/>
    </xf>
    <xf numFmtId="0" fontId="25" fillId="33" borderId="10" xfId="0" applyFont="1" applyFill="1" applyBorder="1" applyAlignment="1" applyProtection="1">
      <alignment horizontal="center" vertical="center"/>
      <protection/>
    </xf>
    <xf numFmtId="0" fontId="67" fillId="34" borderId="28" xfId="0" applyFont="1" applyFill="1" applyBorder="1" applyAlignment="1" applyProtection="1">
      <alignment horizontal="left" vertical="center" wrapText="1"/>
      <protection hidden="1"/>
    </xf>
    <xf numFmtId="0" fontId="67" fillId="34" borderId="18" xfId="0" applyFont="1" applyFill="1" applyBorder="1" applyAlignment="1" applyProtection="1">
      <alignment horizontal="left" vertical="center" wrapText="1"/>
      <protection hidden="1"/>
    </xf>
    <xf numFmtId="0" fontId="67" fillId="34" borderId="32" xfId="0" applyFont="1" applyFill="1" applyBorder="1" applyAlignment="1" applyProtection="1">
      <alignment horizontal="left" vertical="center" wrapText="1"/>
      <protection hidden="1"/>
    </xf>
    <xf numFmtId="0" fontId="4" fillId="36" borderId="33" xfId="0" applyFont="1" applyFill="1" applyBorder="1" applyAlignment="1">
      <alignment horizontal="center" vertical="center"/>
    </xf>
    <xf numFmtId="0" fontId="4" fillId="36" borderId="34" xfId="0" applyFont="1" applyFill="1" applyBorder="1" applyAlignment="1">
      <alignment horizontal="center" vertical="center"/>
    </xf>
    <xf numFmtId="0" fontId="4" fillId="36" borderId="35" xfId="0" applyFont="1" applyFill="1" applyBorder="1" applyAlignment="1">
      <alignment horizontal="center" vertical="center"/>
    </xf>
    <xf numFmtId="0" fontId="8" fillId="34" borderId="10" xfId="0" applyFont="1" applyFill="1" applyBorder="1" applyAlignment="1" applyProtection="1">
      <alignment horizontal="center" vertical="center"/>
      <protection/>
    </xf>
    <xf numFmtId="0" fontId="4" fillId="36" borderId="36" xfId="0" applyFont="1" applyFill="1" applyBorder="1" applyAlignment="1">
      <alignment horizontal="center" vertical="center"/>
    </xf>
    <xf numFmtId="0" fontId="13" fillId="36" borderId="25" xfId="0" applyFont="1" applyFill="1" applyBorder="1" applyAlignment="1">
      <alignment horizontal="center" vertical="center"/>
    </xf>
    <xf numFmtId="0" fontId="13" fillId="36" borderId="37" xfId="0" applyFont="1" applyFill="1" applyBorder="1" applyAlignment="1">
      <alignment horizontal="center" vertical="center"/>
    </xf>
    <xf numFmtId="0" fontId="4" fillId="36" borderId="38" xfId="0" applyFont="1" applyFill="1" applyBorder="1" applyAlignment="1">
      <alignment horizontal="left" vertical="center" wrapText="1"/>
    </xf>
    <xf numFmtId="0" fontId="0" fillId="36" borderId="18" xfId="0" applyFill="1" applyBorder="1" applyAlignment="1">
      <alignment horizontal="left" vertical="center" wrapText="1"/>
    </xf>
    <xf numFmtId="0" fontId="0" fillId="36" borderId="29" xfId="0" applyFill="1" applyBorder="1" applyAlignment="1">
      <alignment horizontal="left" vertical="center" wrapText="1"/>
    </xf>
    <xf numFmtId="0" fontId="17" fillId="32" borderId="14" xfId="0" applyFont="1" applyFill="1" applyBorder="1" applyAlignment="1">
      <alignment horizontal="center" vertical="center"/>
    </xf>
    <xf numFmtId="0" fontId="17" fillId="32" borderId="10" xfId="0" applyFont="1" applyFill="1" applyBorder="1" applyAlignment="1">
      <alignment horizontal="center" vertical="center"/>
    </xf>
    <xf numFmtId="0" fontId="17" fillId="32" borderId="15" xfId="0" applyFont="1" applyFill="1" applyBorder="1" applyAlignment="1">
      <alignment horizontal="center" vertical="center"/>
    </xf>
    <xf numFmtId="0" fontId="17" fillId="32" borderId="16" xfId="0" applyFont="1" applyFill="1" applyBorder="1" applyAlignment="1">
      <alignment horizontal="center" vertical="center"/>
    </xf>
    <xf numFmtId="0" fontId="15" fillId="32" borderId="39" xfId="0" applyFont="1" applyFill="1" applyBorder="1" applyAlignment="1">
      <alignment vertical="center" wrapText="1"/>
    </xf>
    <xf numFmtId="0" fontId="0" fillId="32" borderId="0" xfId="0" applyFill="1" applyBorder="1" applyAlignment="1">
      <alignment vertical="center" wrapText="1"/>
    </xf>
    <xf numFmtId="0" fontId="0" fillId="32" borderId="40" xfId="0" applyFill="1" applyBorder="1" applyAlignment="1">
      <alignment vertical="center" wrapText="1"/>
    </xf>
    <xf numFmtId="0" fontId="0" fillId="32" borderId="41" xfId="0" applyFill="1" applyBorder="1" applyAlignment="1">
      <alignment vertical="center" wrapText="1"/>
    </xf>
    <xf numFmtId="0" fontId="0" fillId="32" borderId="39" xfId="0" applyFill="1" applyBorder="1" applyAlignment="1">
      <alignment vertical="center" wrapText="1"/>
    </xf>
    <xf numFmtId="0" fontId="0" fillId="32" borderId="0" xfId="0" applyFill="1" applyAlignment="1">
      <alignment vertical="center" wrapText="1"/>
    </xf>
    <xf numFmtId="0" fontId="0" fillId="32" borderId="42" xfId="0" applyFill="1" applyBorder="1" applyAlignment="1">
      <alignment vertical="center" wrapText="1"/>
    </xf>
    <xf numFmtId="0" fontId="0" fillId="32" borderId="43" xfId="0" applyFill="1" applyBorder="1" applyAlignment="1">
      <alignment vertical="center" wrapText="1"/>
    </xf>
    <xf numFmtId="0" fontId="0" fillId="32" borderId="44" xfId="0" applyFill="1" applyBorder="1" applyAlignment="1">
      <alignment vertical="center" wrapText="1"/>
    </xf>
    <xf numFmtId="0" fontId="0" fillId="32" borderId="45" xfId="0" applyFill="1" applyBorder="1" applyAlignment="1">
      <alignment vertical="center" wrapText="1"/>
    </xf>
    <xf numFmtId="0" fontId="11" fillId="37" borderId="28" xfId="0" applyFont="1" applyFill="1" applyBorder="1" applyAlignment="1">
      <alignment vertical="center" wrapText="1"/>
    </xf>
    <xf numFmtId="0" fontId="11" fillId="37" borderId="18" xfId="0" applyFont="1" applyFill="1" applyBorder="1" applyAlignment="1">
      <alignment vertical="center" wrapText="1"/>
    </xf>
    <xf numFmtId="0" fontId="11" fillId="37" borderId="32" xfId="0" applyFont="1" applyFill="1" applyBorder="1" applyAlignment="1">
      <alignment vertical="center" wrapText="1"/>
    </xf>
    <xf numFmtId="0" fontId="4" fillId="32" borderId="16" xfId="0" applyFont="1" applyFill="1" applyBorder="1" applyAlignment="1" applyProtection="1">
      <alignment horizontal="center" vertical="center"/>
      <protection locked="0"/>
    </xf>
    <xf numFmtId="0" fontId="4" fillId="32" borderId="46" xfId="0" applyFont="1" applyFill="1" applyBorder="1" applyAlignment="1" applyProtection="1">
      <alignment horizontal="center" vertical="center"/>
      <protection locked="0"/>
    </xf>
    <xf numFmtId="0" fontId="11" fillId="0" borderId="28" xfId="0" applyFont="1" applyFill="1" applyBorder="1" applyAlignment="1">
      <alignment vertical="center" wrapText="1"/>
    </xf>
    <xf numFmtId="0" fontId="11" fillId="0" borderId="18" xfId="0" applyFont="1" applyFill="1" applyBorder="1" applyAlignment="1">
      <alignment vertical="center" wrapText="1"/>
    </xf>
    <xf numFmtId="0" fontId="11" fillId="0" borderId="32" xfId="0" applyFont="1" applyFill="1" applyBorder="1" applyAlignment="1">
      <alignment vertical="center" wrapText="1"/>
    </xf>
    <xf numFmtId="0" fontId="68" fillId="38" borderId="47" xfId="0" applyFont="1" applyFill="1" applyBorder="1" applyAlignment="1">
      <alignment vertical="center"/>
    </xf>
    <xf numFmtId="0" fontId="68" fillId="38" borderId="48" xfId="0" applyFont="1" applyFill="1" applyBorder="1" applyAlignment="1">
      <alignment vertical="center"/>
    </xf>
    <xf numFmtId="0" fontId="68" fillId="38" borderId="49" xfId="0" applyFont="1" applyFill="1" applyBorder="1" applyAlignment="1">
      <alignment vertical="center"/>
    </xf>
    <xf numFmtId="0" fontId="11" fillId="0" borderId="28" xfId="0" applyFont="1" applyBorder="1" applyAlignment="1">
      <alignment vertical="center" wrapText="1"/>
    </xf>
    <xf numFmtId="0" fontId="11" fillId="0" borderId="18" xfId="0" applyFont="1" applyBorder="1" applyAlignment="1">
      <alignment vertical="center" wrapText="1"/>
    </xf>
    <xf numFmtId="0" fontId="0" fillId="0" borderId="32" xfId="0" applyBorder="1" applyAlignment="1">
      <alignment vertical="center" wrapText="1"/>
    </xf>
    <xf numFmtId="0" fontId="17" fillId="32" borderId="38" xfId="0" applyFont="1" applyFill="1" applyBorder="1" applyAlignment="1">
      <alignment horizontal="center" vertical="center" wrapText="1"/>
    </xf>
    <xf numFmtId="0" fontId="17" fillId="32" borderId="18" xfId="0" applyFont="1" applyFill="1" applyBorder="1" applyAlignment="1">
      <alignment horizontal="center" vertical="center" wrapText="1"/>
    </xf>
    <xf numFmtId="0" fontId="17" fillId="32" borderId="3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8" fillId="34" borderId="10" xfId="0" applyFont="1" applyFill="1" applyBorder="1" applyAlignment="1" applyProtection="1">
      <alignment horizontal="center" vertical="center" wrapText="1"/>
      <protection locked="0"/>
    </xf>
    <xf numFmtId="0" fontId="9" fillId="34" borderId="10" xfId="0" applyFont="1" applyFill="1" applyBorder="1" applyAlignment="1">
      <alignment horizontal="center" vertical="center" wrapText="1"/>
    </xf>
    <xf numFmtId="0" fontId="0" fillId="34" borderId="10" xfId="0" applyFill="1" applyBorder="1" applyAlignment="1">
      <alignment wrapText="1"/>
    </xf>
    <xf numFmtId="0" fontId="15" fillId="33" borderId="10" xfId="0" applyFont="1" applyFill="1" applyBorder="1" applyAlignment="1" applyProtection="1">
      <alignment horizontal="center" vertical="center"/>
      <protection locked="0"/>
    </xf>
    <xf numFmtId="0" fontId="28" fillId="33" borderId="10" xfId="0" applyFont="1" applyFill="1" applyBorder="1" applyAlignment="1" applyProtection="1">
      <alignment horizontal="center" vertical="center"/>
      <protection locked="0"/>
    </xf>
    <xf numFmtId="0" fontId="28" fillId="0" borderId="10" xfId="0" applyFont="1" applyBorder="1" applyAlignment="1">
      <alignment horizontal="center" vertical="center"/>
    </xf>
    <xf numFmtId="0" fontId="8" fillId="34" borderId="28" xfId="0" applyFont="1" applyFill="1" applyBorder="1" applyAlignment="1" applyProtection="1">
      <alignment horizontal="center" vertical="center"/>
      <protection locked="0"/>
    </xf>
    <xf numFmtId="0" fontId="0" fillId="0" borderId="32" xfId="0" applyBorder="1" applyAlignment="1">
      <alignment horizontal="center" vertical="center"/>
    </xf>
    <xf numFmtId="0" fontId="3" fillId="35" borderId="10" xfId="0" applyFont="1" applyFill="1" applyBorder="1" applyAlignment="1">
      <alignment horizontal="center" vertical="center"/>
    </xf>
    <xf numFmtId="0" fontId="3" fillId="35" borderId="10" xfId="0" applyFont="1" applyFill="1" applyBorder="1" applyAlignment="1">
      <alignment horizontal="center" vertical="center"/>
    </xf>
    <xf numFmtId="0" fontId="9" fillId="34" borderId="10" xfId="0" applyFont="1" applyFill="1" applyBorder="1" applyAlignment="1">
      <alignment horizontal="center" vertical="center"/>
    </xf>
    <xf numFmtId="0" fontId="7" fillId="34" borderId="10" xfId="0" applyFont="1" applyFill="1" applyBorder="1" applyAlignment="1">
      <alignment horizontal="center" vertical="center"/>
    </xf>
    <xf numFmtId="4" fontId="15" fillId="33" borderId="10" xfId="0" applyNumberFormat="1" applyFont="1" applyFill="1" applyBorder="1" applyAlignment="1">
      <alignment horizontal="center" vertical="center"/>
    </xf>
    <xf numFmtId="0" fontId="3" fillId="36" borderId="10" xfId="0" applyFont="1" applyFill="1" applyBorder="1" applyAlignment="1">
      <alignment horizontal="center" vertical="center"/>
    </xf>
    <xf numFmtId="4" fontId="8" fillId="33" borderId="10" xfId="0" applyNumberFormat="1" applyFont="1" applyFill="1" applyBorder="1" applyAlignment="1" applyProtection="1">
      <alignment horizontal="center" vertical="center" wrapText="1"/>
      <protection locked="0"/>
    </xf>
    <xf numFmtId="4" fontId="5" fillId="35" borderId="10" xfId="0" applyNumberFormat="1" applyFont="1" applyFill="1" applyBorder="1" applyAlignment="1">
      <alignment horizontal="center" vertical="center"/>
    </xf>
    <xf numFmtId="0" fontId="0" fillId="35" borderId="10" xfId="0" applyFill="1" applyBorder="1" applyAlignment="1">
      <alignment/>
    </xf>
    <xf numFmtId="4" fontId="3" fillId="0" borderId="39" xfId="0" applyNumberFormat="1" applyFont="1" applyFill="1" applyBorder="1" applyAlignment="1" applyProtection="1">
      <alignment horizontal="center" vertical="center" wrapText="1"/>
      <protection locked="0"/>
    </xf>
    <xf numFmtId="4" fontId="3" fillId="0" borderId="0" xfId="0" applyNumberFormat="1" applyFont="1" applyFill="1" applyBorder="1" applyAlignment="1" applyProtection="1">
      <alignment horizontal="center" vertical="center" wrapText="1"/>
      <protection locked="0"/>
    </xf>
    <xf numFmtId="0" fontId="3" fillId="36" borderId="10" xfId="0" applyFont="1" applyFill="1" applyBorder="1" applyAlignment="1">
      <alignment horizontal="center" vertical="center"/>
    </xf>
    <xf numFmtId="0" fontId="0" fillId="36" borderId="10" xfId="0" applyFill="1" applyBorder="1" applyAlignment="1">
      <alignment/>
    </xf>
    <xf numFmtId="0" fontId="3" fillId="35" borderId="28" xfId="0" applyFont="1" applyFill="1" applyBorder="1" applyAlignment="1">
      <alignment horizontal="center" vertical="center" wrapText="1"/>
    </xf>
    <xf numFmtId="0" fontId="0" fillId="0" borderId="32" xfId="0"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8" fillId="34" borderId="10" xfId="0" applyFont="1" applyFill="1" applyBorder="1" applyAlignment="1" applyProtection="1">
      <alignment horizontal="center" vertical="center"/>
      <protection locked="0"/>
    </xf>
    <xf numFmtId="0" fontId="0" fillId="0" borderId="10" xfId="0" applyBorder="1" applyAlignment="1">
      <alignment horizontal="center" vertical="center"/>
    </xf>
    <xf numFmtId="0" fontId="8" fillId="34" borderId="10" xfId="0" applyFont="1" applyFill="1" applyBorder="1" applyAlignment="1">
      <alignment horizontal="center" vertical="center"/>
    </xf>
    <xf numFmtId="0" fontId="0" fillId="34" borderId="10" xfId="0" applyFill="1" applyBorder="1" applyAlignment="1">
      <alignment horizontal="center" vertical="center"/>
    </xf>
    <xf numFmtId="4" fontId="3" fillId="0" borderId="39"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33" borderId="10" xfId="0" applyFont="1" applyFill="1" applyBorder="1" applyAlignment="1">
      <alignment/>
    </xf>
    <xf numFmtId="0" fontId="0" fillId="35" borderId="10" xfId="0" applyFill="1" applyBorder="1" applyAlignment="1">
      <alignment horizontal="center" vertical="center"/>
    </xf>
    <xf numFmtId="0" fontId="3" fillId="34"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0" fillId="0" borderId="10" xfId="0" applyBorder="1" applyAlignment="1">
      <alignment/>
    </xf>
    <xf numFmtId="0" fontId="8"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0" fillId="33" borderId="10" xfId="0" applyFill="1" applyBorder="1" applyAlignment="1">
      <alignment/>
    </xf>
    <xf numFmtId="0" fontId="3" fillId="36" borderId="28"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4" fillId="36" borderId="10" xfId="0" applyFont="1" applyFill="1" applyBorder="1" applyAlignment="1">
      <alignment horizontal="center" vertical="center"/>
    </xf>
    <xf numFmtId="0" fontId="13" fillId="36" borderId="10" xfId="0" applyFont="1" applyFill="1" applyBorder="1" applyAlignment="1">
      <alignment horizontal="center" vertical="center"/>
    </xf>
    <xf numFmtId="0" fontId="18" fillId="36" borderId="10" xfId="0" applyFont="1" applyFill="1" applyBorder="1" applyAlignment="1">
      <alignment horizontal="left" vertical="center"/>
    </xf>
    <xf numFmtId="0" fontId="13" fillId="36" borderId="10" xfId="0" applyFont="1" applyFill="1" applyBorder="1" applyAlignment="1">
      <alignment/>
    </xf>
    <xf numFmtId="0" fontId="8" fillId="32" borderId="28" xfId="0" applyFont="1" applyFill="1" applyBorder="1" applyAlignment="1">
      <alignment horizontal="left" vertical="center" wrapText="1"/>
    </xf>
    <xf numFmtId="0" fontId="0" fillId="32" borderId="18" xfId="0" applyFill="1" applyBorder="1" applyAlignment="1">
      <alignment wrapText="1"/>
    </xf>
    <xf numFmtId="0" fontId="0" fillId="32" borderId="32" xfId="0" applyFill="1" applyBorder="1" applyAlignment="1">
      <alignment wrapText="1"/>
    </xf>
    <xf numFmtId="0" fontId="25" fillId="36" borderId="28" xfId="0" applyFont="1" applyFill="1" applyBorder="1" applyAlignment="1">
      <alignment vertical="center"/>
    </xf>
    <xf numFmtId="0" fontId="0" fillId="36" borderId="18" xfId="0" applyFill="1" applyBorder="1" applyAlignment="1">
      <alignment vertical="center"/>
    </xf>
    <xf numFmtId="0" fontId="0" fillId="36" borderId="32" xfId="0" applyFill="1" applyBorder="1" applyAlignment="1">
      <alignment vertical="center"/>
    </xf>
    <xf numFmtId="0" fontId="10" fillId="36" borderId="50" xfId="0" applyFont="1" applyFill="1" applyBorder="1" applyAlignment="1">
      <alignment horizontal="center" vertical="center" wrapText="1"/>
    </xf>
    <xf numFmtId="0" fontId="0" fillId="0" borderId="51" xfId="0" applyBorder="1" applyAlignment="1">
      <alignment wrapText="1"/>
    </xf>
    <xf numFmtId="0" fontId="0" fillId="0" borderId="52" xfId="0" applyBorder="1" applyAlignment="1">
      <alignment wrapText="1"/>
    </xf>
    <xf numFmtId="4" fontId="19" fillId="33" borderId="10" xfId="0"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8" fillId="32" borderId="28" xfId="0" applyFont="1" applyFill="1" applyBorder="1" applyAlignment="1">
      <alignment horizontal="center" vertical="center"/>
    </xf>
    <xf numFmtId="0" fontId="8" fillId="32" borderId="18" xfId="0" applyFont="1" applyFill="1" applyBorder="1" applyAlignment="1">
      <alignment horizontal="center" vertical="center"/>
    </xf>
    <xf numFmtId="0" fontId="8" fillId="32" borderId="32" xfId="0" applyFont="1" applyFill="1" applyBorder="1" applyAlignment="1">
      <alignment horizontal="center" vertical="center"/>
    </xf>
    <xf numFmtId="0" fontId="0" fillId="36" borderId="52" xfId="0" applyFill="1" applyBorder="1" applyAlignment="1">
      <alignment wrapText="1"/>
    </xf>
    <xf numFmtId="0" fontId="3" fillId="33" borderId="1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4" fontId="22" fillId="36" borderId="50" xfId="0" applyNumberFormat="1" applyFont="1" applyFill="1" applyBorder="1" applyAlignment="1">
      <alignment horizontal="center" vertical="center" wrapText="1"/>
    </xf>
    <xf numFmtId="0" fontId="0" fillId="0" borderId="51" xfId="0" applyBorder="1" applyAlignment="1">
      <alignment/>
    </xf>
    <xf numFmtId="0" fontId="0" fillId="0" borderId="52" xfId="0" applyBorder="1" applyAlignment="1">
      <alignment/>
    </xf>
    <xf numFmtId="0" fontId="29" fillId="4" borderId="28" xfId="0" applyFont="1" applyFill="1" applyBorder="1" applyAlignment="1">
      <alignment horizontal="left" vertical="center"/>
    </xf>
    <xf numFmtId="0" fontId="29" fillId="4" borderId="18" xfId="0" applyFont="1" applyFill="1" applyBorder="1" applyAlignment="1">
      <alignment horizontal="left"/>
    </xf>
    <xf numFmtId="0" fontId="29" fillId="4" borderId="32" xfId="0" applyFont="1" applyFill="1" applyBorder="1" applyAlignment="1">
      <alignment horizontal="left"/>
    </xf>
    <xf numFmtId="0" fontId="15" fillId="37" borderId="39" xfId="0" applyFont="1" applyFill="1" applyBorder="1" applyAlignment="1">
      <alignment horizontal="center" vertical="center" wrapText="1"/>
    </xf>
    <xf numFmtId="0" fontId="8" fillId="37" borderId="0" xfId="0" applyFont="1" applyFill="1" applyBorder="1" applyAlignment="1">
      <alignment horizontal="center" vertical="center" wrapText="1"/>
    </xf>
    <xf numFmtId="0" fontId="8" fillId="37" borderId="39" xfId="0" applyFont="1" applyFill="1" applyBorder="1" applyAlignment="1">
      <alignment horizontal="center" vertical="center" wrapText="1"/>
    </xf>
    <xf numFmtId="0" fontId="14" fillId="36" borderId="53" xfId="0" applyFont="1" applyFill="1" applyBorder="1" applyAlignment="1">
      <alignment horizontal="center" vertical="center"/>
    </xf>
    <xf numFmtId="0" fontId="14" fillId="36" borderId="0" xfId="0" applyFont="1" applyFill="1" applyBorder="1" applyAlignment="1">
      <alignment horizontal="center" vertical="center"/>
    </xf>
    <xf numFmtId="0" fontId="16" fillId="39" borderId="53" xfId="0" applyFont="1" applyFill="1" applyBorder="1" applyAlignment="1">
      <alignment horizontal="center" vertical="center"/>
    </xf>
    <xf numFmtId="0" fontId="16" fillId="39" borderId="0" xfId="0" applyFont="1" applyFill="1" applyBorder="1" applyAlignment="1">
      <alignment horizontal="center" vertical="center"/>
    </xf>
    <xf numFmtId="0" fontId="0" fillId="36" borderId="10" xfId="0" applyFill="1" applyBorder="1" applyAlignment="1">
      <alignment horizontal="center" vertical="center" wrapText="1"/>
    </xf>
    <xf numFmtId="0" fontId="10" fillId="33" borderId="10"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N44"/>
  <sheetViews>
    <sheetView showGridLines="0" zoomScalePageLayoutView="0" workbookViewId="0" topLeftCell="A1">
      <selection activeCell="A42" sqref="A42:IV46"/>
    </sheetView>
  </sheetViews>
  <sheetFormatPr defaultColWidth="9.140625" defaultRowHeight="15"/>
  <cols>
    <col min="1" max="1" width="13.57421875" style="3" customWidth="1"/>
    <col min="2" max="2" width="15.7109375" style="3" customWidth="1"/>
    <col min="3" max="3" width="14.57421875" style="3" customWidth="1"/>
    <col min="4" max="4" width="14.421875" style="3" customWidth="1"/>
    <col min="5" max="5" width="12.57421875" style="3" customWidth="1"/>
    <col min="6" max="6" width="13.421875" style="3" customWidth="1"/>
    <col min="7" max="7" width="14.8515625" style="27" customWidth="1"/>
    <col min="8" max="8" width="13.7109375" style="3" customWidth="1"/>
    <col min="9" max="10" width="15.00390625" style="3" customWidth="1"/>
    <col min="11" max="11" width="12.140625" style="3" customWidth="1"/>
    <col min="12" max="12" width="14.7109375" style="3" customWidth="1"/>
    <col min="13" max="13" width="17.28125" style="3" customWidth="1"/>
    <col min="14" max="14" width="20.140625" style="3" customWidth="1"/>
    <col min="15" max="15" width="14.7109375" style="3" customWidth="1"/>
    <col min="16" max="16" width="14.57421875" style="3" customWidth="1"/>
    <col min="17" max="17" width="17.57421875" style="3" customWidth="1"/>
    <col min="18" max="18" width="19.7109375" style="3" customWidth="1"/>
    <col min="19" max="19" width="17.57421875" style="3" customWidth="1"/>
    <col min="20" max="20" width="17.00390625" style="3" customWidth="1"/>
    <col min="21" max="16384" width="9.140625" style="3" customWidth="1"/>
  </cols>
  <sheetData>
    <row r="1" spans="1:15" s="32" customFormat="1" ht="39.75" customHeight="1">
      <c r="A1" s="128" t="s">
        <v>139</v>
      </c>
      <c r="B1" s="129"/>
      <c r="C1" s="129"/>
      <c r="D1" s="129"/>
      <c r="E1" s="129"/>
      <c r="F1" s="129"/>
      <c r="G1" s="130"/>
      <c r="H1" s="31"/>
      <c r="J1" s="31"/>
      <c r="K1" s="33"/>
      <c r="L1" s="33"/>
      <c r="M1" s="33"/>
      <c r="N1" s="33"/>
      <c r="O1" s="33"/>
    </row>
    <row r="2" spans="1:15" s="32" customFormat="1" ht="39.75" customHeight="1">
      <c r="A2" s="138" t="s">
        <v>24</v>
      </c>
      <c r="B2" s="139"/>
      <c r="C2" s="139"/>
      <c r="D2" s="115" t="s">
        <v>35</v>
      </c>
      <c r="E2" s="115"/>
      <c r="F2" s="115"/>
      <c r="G2" s="116"/>
      <c r="H2" s="31"/>
      <c r="J2" s="31"/>
      <c r="K2" s="33"/>
      <c r="L2" s="33"/>
      <c r="M2" s="33"/>
      <c r="N2" s="33"/>
      <c r="O2" s="33"/>
    </row>
    <row r="3" spans="1:15" s="32" customFormat="1" ht="39.75" customHeight="1">
      <c r="A3" s="138" t="s">
        <v>25</v>
      </c>
      <c r="B3" s="139"/>
      <c r="C3" s="139"/>
      <c r="D3" s="115" t="s">
        <v>35</v>
      </c>
      <c r="E3" s="115"/>
      <c r="F3" s="115"/>
      <c r="G3" s="116"/>
      <c r="H3" s="31"/>
      <c r="J3" s="31"/>
      <c r="K3" s="33"/>
      <c r="L3" s="33"/>
      <c r="M3" s="33"/>
      <c r="N3" s="33"/>
      <c r="O3" s="33"/>
    </row>
    <row r="4" spans="1:15" s="32" customFormat="1" ht="39.75" customHeight="1">
      <c r="A4" s="166" t="s">
        <v>141</v>
      </c>
      <c r="B4" s="167"/>
      <c r="C4" s="168"/>
      <c r="D4" s="115" t="s">
        <v>35</v>
      </c>
      <c r="E4" s="115"/>
      <c r="F4" s="115"/>
      <c r="G4" s="116"/>
      <c r="H4" s="31"/>
      <c r="J4" s="31"/>
      <c r="K4" s="33"/>
      <c r="L4" s="33"/>
      <c r="M4" s="33"/>
      <c r="N4" s="33"/>
      <c r="O4" s="33"/>
    </row>
    <row r="5" spans="1:15" s="32" customFormat="1" ht="39.75" customHeight="1" thickBot="1">
      <c r="A5" s="140" t="s">
        <v>36</v>
      </c>
      <c r="B5" s="141"/>
      <c r="C5" s="141"/>
      <c r="D5" s="155" t="s">
        <v>35</v>
      </c>
      <c r="E5" s="155"/>
      <c r="F5" s="155"/>
      <c r="G5" s="156"/>
      <c r="H5" s="31"/>
      <c r="J5" s="31"/>
      <c r="K5" s="33"/>
      <c r="L5" s="33"/>
      <c r="M5" s="33"/>
      <c r="N5" s="33"/>
      <c r="O5" s="33"/>
    </row>
    <row r="6" spans="1:15" s="32" customFormat="1" ht="15" customHeight="1">
      <c r="A6" s="36"/>
      <c r="B6" s="36"/>
      <c r="C6" s="36"/>
      <c r="D6" s="37"/>
      <c r="E6" s="37"/>
      <c r="F6" s="37"/>
      <c r="G6" s="37"/>
      <c r="H6" s="31"/>
      <c r="J6" s="31"/>
      <c r="K6" s="33"/>
      <c r="L6" s="33"/>
      <c r="M6" s="33"/>
      <c r="N6" s="33"/>
      <c r="O6" s="33"/>
    </row>
    <row r="7" spans="1:15" s="32" customFormat="1" ht="54.75" customHeight="1">
      <c r="A7" s="163" t="s">
        <v>133</v>
      </c>
      <c r="B7" s="164"/>
      <c r="C7" s="164"/>
      <c r="D7" s="164"/>
      <c r="E7" s="164"/>
      <c r="F7" s="164"/>
      <c r="G7" s="165"/>
      <c r="H7" s="31"/>
      <c r="J7" s="31"/>
      <c r="K7" s="33"/>
      <c r="L7" s="33"/>
      <c r="M7" s="33"/>
      <c r="N7" s="33"/>
      <c r="O7" s="33"/>
    </row>
    <row r="8" spans="1:15" s="32" customFormat="1" ht="39.75" customHeight="1" thickBot="1">
      <c r="A8" s="36"/>
      <c r="B8" s="36"/>
      <c r="C8" s="36"/>
      <c r="D8" s="37"/>
      <c r="E8" s="37"/>
      <c r="F8" s="37"/>
      <c r="G8" s="37"/>
      <c r="H8" s="31"/>
      <c r="J8" s="31"/>
      <c r="K8" s="33"/>
      <c r="L8" s="33"/>
      <c r="M8" s="33"/>
      <c r="N8" s="33"/>
      <c r="O8" s="33"/>
    </row>
    <row r="9" spans="1:15" s="32" customFormat="1" ht="39.75" customHeight="1" thickBot="1">
      <c r="A9" s="132" t="s">
        <v>130</v>
      </c>
      <c r="B9" s="133"/>
      <c r="C9" s="133"/>
      <c r="D9" s="133"/>
      <c r="E9" s="133"/>
      <c r="F9" s="134"/>
      <c r="G9" s="37"/>
      <c r="H9" s="160" t="s">
        <v>203</v>
      </c>
      <c r="I9" s="161"/>
      <c r="J9" s="162"/>
      <c r="K9" s="33"/>
      <c r="L9" s="33"/>
      <c r="M9" s="33"/>
      <c r="N9" s="33"/>
      <c r="O9" s="33"/>
    </row>
    <row r="10" spans="1:15" s="32" customFormat="1" ht="51.75" customHeight="1" thickBot="1">
      <c r="A10" s="84" t="s">
        <v>37</v>
      </c>
      <c r="B10" s="39" t="s">
        <v>38</v>
      </c>
      <c r="C10" s="39" t="s">
        <v>39</v>
      </c>
      <c r="D10" s="38" t="s">
        <v>131</v>
      </c>
      <c r="E10" s="117" t="s">
        <v>40</v>
      </c>
      <c r="F10" s="118"/>
      <c r="G10" s="37"/>
      <c r="H10" s="106" t="s">
        <v>204</v>
      </c>
      <c r="I10" s="107" t="s">
        <v>205</v>
      </c>
      <c r="J10" s="107" t="s">
        <v>206</v>
      </c>
      <c r="K10" s="33"/>
      <c r="L10" s="33"/>
      <c r="M10" s="33"/>
      <c r="N10" s="33"/>
      <c r="O10" s="33"/>
    </row>
    <row r="11" spans="1:15" s="32" customFormat="1" ht="19.5" customHeight="1" thickBot="1">
      <c r="A11" s="135" t="s">
        <v>142</v>
      </c>
      <c r="B11" s="136"/>
      <c r="C11" s="136"/>
      <c r="D11" s="136"/>
      <c r="E11" s="136"/>
      <c r="F11" s="137"/>
      <c r="G11" s="37"/>
      <c r="H11" s="106" t="s">
        <v>207</v>
      </c>
      <c r="I11" s="107" t="s">
        <v>205</v>
      </c>
      <c r="J11" s="107" t="s">
        <v>208</v>
      </c>
      <c r="K11" s="33"/>
      <c r="L11" s="33"/>
      <c r="M11" s="33"/>
      <c r="N11" s="33"/>
      <c r="O11" s="33"/>
    </row>
    <row r="12" spans="1:15" s="32" customFormat="1" ht="39.75" customHeight="1" thickBot="1">
      <c r="A12" s="85" t="s">
        <v>87</v>
      </c>
      <c r="B12" s="35" t="s">
        <v>87</v>
      </c>
      <c r="C12" s="35" t="s">
        <v>87</v>
      </c>
      <c r="D12" s="35" t="s">
        <v>87</v>
      </c>
      <c r="E12" s="117" t="s">
        <v>87</v>
      </c>
      <c r="F12" s="118" t="s">
        <v>87</v>
      </c>
      <c r="G12" s="37"/>
      <c r="H12" s="106" t="s">
        <v>209</v>
      </c>
      <c r="I12" s="107" t="s">
        <v>205</v>
      </c>
      <c r="J12" s="107" t="s">
        <v>210</v>
      </c>
      <c r="K12" s="33"/>
      <c r="L12" s="33"/>
      <c r="M12" s="33"/>
      <c r="N12" s="33"/>
      <c r="O12" s="33"/>
    </row>
    <row r="13" spans="1:15" s="32" customFormat="1" ht="21" customHeight="1" thickBot="1">
      <c r="A13" s="135" t="s">
        <v>143</v>
      </c>
      <c r="B13" s="136"/>
      <c r="C13" s="136"/>
      <c r="D13" s="136"/>
      <c r="E13" s="136"/>
      <c r="F13" s="137"/>
      <c r="G13" s="37"/>
      <c r="H13" s="106" t="s">
        <v>211</v>
      </c>
      <c r="I13" s="107" t="s">
        <v>205</v>
      </c>
      <c r="J13" s="107" t="s">
        <v>212</v>
      </c>
      <c r="K13" s="33"/>
      <c r="L13" s="33"/>
      <c r="M13" s="33"/>
      <c r="N13" s="33"/>
      <c r="O13" s="33"/>
    </row>
    <row r="14" spans="1:15" s="32" customFormat="1" ht="39.75" customHeight="1" thickBot="1">
      <c r="A14" s="85" t="s">
        <v>87</v>
      </c>
      <c r="B14" s="35" t="s">
        <v>87</v>
      </c>
      <c r="C14" s="35" t="s">
        <v>87</v>
      </c>
      <c r="D14" s="35" t="s">
        <v>87</v>
      </c>
      <c r="E14" s="117" t="s">
        <v>87</v>
      </c>
      <c r="F14" s="118" t="s">
        <v>87</v>
      </c>
      <c r="G14" s="37"/>
      <c r="H14" s="106" t="s">
        <v>213</v>
      </c>
      <c r="I14" s="107" t="s">
        <v>205</v>
      </c>
      <c r="J14" s="107" t="s">
        <v>214</v>
      </c>
      <c r="K14" s="33"/>
      <c r="L14" s="33"/>
      <c r="M14" s="33"/>
      <c r="N14" s="33"/>
      <c r="O14" s="33"/>
    </row>
    <row r="15" spans="1:15" s="32" customFormat="1" ht="39.75" customHeight="1" thickBot="1">
      <c r="A15" s="85" t="s">
        <v>87</v>
      </c>
      <c r="B15" s="35" t="s">
        <v>87</v>
      </c>
      <c r="C15" s="35" t="s">
        <v>87</v>
      </c>
      <c r="D15" s="35" t="s">
        <v>87</v>
      </c>
      <c r="E15" s="117" t="s">
        <v>87</v>
      </c>
      <c r="F15" s="118" t="s">
        <v>87</v>
      </c>
      <c r="G15" s="37"/>
      <c r="H15" s="106" t="s">
        <v>215</v>
      </c>
      <c r="I15" s="107" t="s">
        <v>205</v>
      </c>
      <c r="J15" s="107" t="s">
        <v>216</v>
      </c>
      <c r="K15" s="33"/>
      <c r="L15" s="33"/>
      <c r="M15" s="33"/>
      <c r="N15" s="33"/>
      <c r="O15" s="33"/>
    </row>
    <row r="16" spans="1:19" s="5" customFormat="1" ht="39.75" customHeight="1" thickBot="1">
      <c r="A16" s="86" t="s">
        <v>87</v>
      </c>
      <c r="B16" s="87" t="s">
        <v>87</v>
      </c>
      <c r="C16" s="87" t="s">
        <v>87</v>
      </c>
      <c r="D16" s="87" t="s">
        <v>87</v>
      </c>
      <c r="E16" s="119" t="s">
        <v>87</v>
      </c>
      <c r="F16" s="120" t="s">
        <v>87</v>
      </c>
      <c r="G16" s="27"/>
      <c r="H16" s="108" t="s">
        <v>217</v>
      </c>
      <c r="I16" s="109" t="s">
        <v>205</v>
      </c>
      <c r="J16" s="109" t="s">
        <v>218</v>
      </c>
      <c r="K16" s="2"/>
      <c r="L16" s="2"/>
      <c r="M16" s="2"/>
      <c r="N16" s="2"/>
      <c r="O16" s="2"/>
      <c r="P16" s="2"/>
      <c r="Q16" s="2"/>
      <c r="R16" s="2"/>
      <c r="S16" s="2"/>
    </row>
    <row r="17" spans="1:19" s="5" customFormat="1" ht="25.5" customHeight="1" thickBot="1">
      <c r="A17" s="83"/>
      <c r="B17" s="83"/>
      <c r="C17" s="83"/>
      <c r="D17" s="83"/>
      <c r="E17" s="83"/>
      <c r="F17" s="83"/>
      <c r="G17" s="27"/>
      <c r="H17" s="110" t="s">
        <v>219</v>
      </c>
      <c r="I17" s="110" t="s">
        <v>205</v>
      </c>
      <c r="J17" s="110" t="s">
        <v>220</v>
      </c>
      <c r="K17" s="2"/>
      <c r="L17" s="2"/>
      <c r="M17" s="2"/>
      <c r="N17" s="2"/>
      <c r="O17" s="2"/>
      <c r="P17" s="2"/>
      <c r="Q17" s="2"/>
      <c r="R17" s="2"/>
      <c r="S17" s="2"/>
    </row>
    <row r="18" spans="1:19" s="5" customFormat="1" ht="39" customHeight="1">
      <c r="A18" s="152" t="s">
        <v>202</v>
      </c>
      <c r="B18" s="153"/>
      <c r="C18" s="153"/>
      <c r="D18" s="153"/>
      <c r="E18" s="153"/>
      <c r="F18" s="154"/>
      <c r="G18" s="27"/>
      <c r="H18" s="3"/>
      <c r="J18" s="3"/>
      <c r="K18" s="2"/>
      <c r="L18" s="2"/>
      <c r="M18" s="2"/>
      <c r="N18" s="2"/>
      <c r="O18" s="2"/>
      <c r="P18" s="2"/>
      <c r="Q18" s="2"/>
      <c r="R18" s="2"/>
      <c r="S18" s="2"/>
    </row>
    <row r="19" spans="1:19" s="5" customFormat="1" ht="50.25" customHeight="1">
      <c r="A19" s="157" t="s">
        <v>132</v>
      </c>
      <c r="B19" s="158"/>
      <c r="C19" s="158"/>
      <c r="D19" s="158"/>
      <c r="E19" s="158"/>
      <c r="F19" s="159"/>
      <c r="G19" s="27"/>
      <c r="H19" s="3"/>
      <c r="J19" s="3"/>
      <c r="K19" s="2"/>
      <c r="L19" s="2"/>
      <c r="M19" s="2"/>
      <c r="N19" s="2"/>
      <c r="O19" s="2"/>
      <c r="P19" s="2"/>
      <c r="Q19" s="2"/>
      <c r="R19" s="2"/>
      <c r="S19" s="2"/>
    </row>
    <row r="20" spans="1:248" s="9" customFormat="1" ht="27.75" customHeight="1">
      <c r="A20" s="3"/>
      <c r="B20" s="3"/>
      <c r="C20" s="3"/>
      <c r="D20" s="3"/>
      <c r="E20" s="3"/>
      <c r="F20" s="3"/>
      <c r="G20" s="27"/>
      <c r="H20" s="3"/>
      <c r="I20" s="3"/>
      <c r="J20" s="3"/>
      <c r="K20" s="3"/>
      <c r="L20" s="3"/>
      <c r="M20" s="3"/>
      <c r="N20" s="3"/>
      <c r="O20" s="3"/>
      <c r="P20" s="3"/>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row>
    <row r="21" spans="1:10" ht="34.5" customHeight="1">
      <c r="A21" s="121" t="s">
        <v>26</v>
      </c>
      <c r="B21" s="122"/>
      <c r="C21" s="122"/>
      <c r="D21" s="122"/>
      <c r="E21" s="122"/>
      <c r="F21" s="122"/>
      <c r="G21" s="122"/>
      <c r="H21" s="122"/>
      <c r="I21" s="122"/>
      <c r="J21" s="123"/>
    </row>
    <row r="22" spans="1:19" s="5" customFormat="1" ht="14.25" customHeight="1">
      <c r="A22" s="142" t="s">
        <v>185</v>
      </c>
      <c r="B22" s="143"/>
      <c r="C22" s="143"/>
      <c r="D22" s="143"/>
      <c r="E22" s="143"/>
      <c r="F22" s="143"/>
      <c r="G22" s="143"/>
      <c r="H22" s="143"/>
      <c r="I22" s="143"/>
      <c r="J22" s="143"/>
      <c r="K22" s="144"/>
      <c r="L22" s="144"/>
      <c r="M22" s="144"/>
      <c r="N22" s="144"/>
      <c r="O22" s="144"/>
      <c r="P22" s="145"/>
      <c r="Q22" s="1"/>
      <c r="R22" s="1"/>
      <c r="S22" s="1"/>
    </row>
    <row r="23" spans="1:19" s="5" customFormat="1" ht="13.5" customHeight="1">
      <c r="A23" s="146"/>
      <c r="B23" s="147"/>
      <c r="C23" s="147"/>
      <c r="D23" s="147"/>
      <c r="E23" s="147"/>
      <c r="F23" s="147"/>
      <c r="G23" s="147"/>
      <c r="H23" s="147"/>
      <c r="I23" s="147"/>
      <c r="J23" s="147"/>
      <c r="K23" s="147"/>
      <c r="L23" s="147"/>
      <c r="M23" s="147"/>
      <c r="N23" s="147"/>
      <c r="O23" s="147"/>
      <c r="P23" s="148"/>
      <c r="Q23" s="1"/>
      <c r="R23" s="1"/>
      <c r="S23" s="1"/>
    </row>
    <row r="24" spans="1:19" s="5" customFormat="1" ht="59.25" customHeight="1">
      <c r="A24" s="149"/>
      <c r="B24" s="150"/>
      <c r="C24" s="150"/>
      <c r="D24" s="150"/>
      <c r="E24" s="150"/>
      <c r="F24" s="150"/>
      <c r="G24" s="150"/>
      <c r="H24" s="150"/>
      <c r="I24" s="150"/>
      <c r="J24" s="150"/>
      <c r="K24" s="150"/>
      <c r="L24" s="150"/>
      <c r="M24" s="150"/>
      <c r="N24" s="150"/>
      <c r="O24" s="150"/>
      <c r="P24" s="151"/>
      <c r="Q24" s="1"/>
      <c r="R24" s="1"/>
      <c r="S24" s="1"/>
    </row>
    <row r="25" ht="16.5" customHeight="1"/>
    <row r="26" spans="1:20" s="6" customFormat="1" ht="15">
      <c r="A26" s="12" t="s">
        <v>11</v>
      </c>
      <c r="B26" s="12" t="s">
        <v>12</v>
      </c>
      <c r="C26" s="12" t="s">
        <v>10</v>
      </c>
      <c r="D26" s="12" t="s">
        <v>13</v>
      </c>
      <c r="E26" s="12" t="s">
        <v>14</v>
      </c>
      <c r="F26" s="12" t="s">
        <v>15</v>
      </c>
      <c r="G26" s="12" t="s">
        <v>16</v>
      </c>
      <c r="H26" s="12" t="s">
        <v>17</v>
      </c>
      <c r="I26" s="12" t="s">
        <v>18</v>
      </c>
      <c r="J26" s="12" t="s">
        <v>134</v>
      </c>
      <c r="K26" s="12" t="s">
        <v>135</v>
      </c>
      <c r="L26" s="12" t="s">
        <v>19</v>
      </c>
      <c r="M26" s="12" t="s">
        <v>20</v>
      </c>
      <c r="N26" s="12" t="s">
        <v>28</v>
      </c>
      <c r="O26" s="12" t="s">
        <v>21</v>
      </c>
      <c r="P26" s="12" t="s">
        <v>29</v>
      </c>
      <c r="Q26" s="12" t="s">
        <v>22</v>
      </c>
      <c r="R26" s="12" t="s">
        <v>33</v>
      </c>
      <c r="S26" s="12" t="s">
        <v>167</v>
      </c>
      <c r="T26" s="12" t="s">
        <v>168</v>
      </c>
    </row>
    <row r="27" spans="1:20" s="4" customFormat="1" ht="114" customHeight="1">
      <c r="A27" s="47" t="s">
        <v>23</v>
      </c>
      <c r="B27" s="47" t="s">
        <v>42</v>
      </c>
      <c r="C27" s="47" t="s">
        <v>151</v>
      </c>
      <c r="D27" s="76" t="s">
        <v>152</v>
      </c>
      <c r="E27" s="47" t="s">
        <v>153</v>
      </c>
      <c r="F27" s="76" t="s">
        <v>154</v>
      </c>
      <c r="G27" s="47" t="s">
        <v>155</v>
      </c>
      <c r="H27" s="76" t="s">
        <v>156</v>
      </c>
      <c r="I27" s="47" t="s">
        <v>157</v>
      </c>
      <c r="J27" s="76" t="s">
        <v>158</v>
      </c>
      <c r="K27" s="47" t="s">
        <v>165</v>
      </c>
      <c r="L27" s="76" t="s">
        <v>166</v>
      </c>
      <c r="M27" s="47" t="s">
        <v>159</v>
      </c>
      <c r="N27" s="73" t="s">
        <v>160</v>
      </c>
      <c r="O27" s="56" t="s">
        <v>161</v>
      </c>
      <c r="P27" s="73" t="s">
        <v>162</v>
      </c>
      <c r="Q27" s="56" t="s">
        <v>164</v>
      </c>
      <c r="R27" s="73" t="s">
        <v>163</v>
      </c>
      <c r="S27" s="56" t="s">
        <v>183</v>
      </c>
      <c r="T27" s="73" t="s">
        <v>184</v>
      </c>
    </row>
    <row r="28" spans="1:20" ht="14.25" customHeight="1">
      <c r="A28" s="78">
        <v>1</v>
      </c>
      <c r="B28" s="79" t="s">
        <v>88</v>
      </c>
      <c r="C28" s="80">
        <f>2!G11</f>
        <v>0</v>
      </c>
      <c r="D28" s="81">
        <f>2!H11</f>
        <v>0</v>
      </c>
      <c r="E28" s="80">
        <f>+2!G28</f>
        <v>0</v>
      </c>
      <c r="F28" s="81">
        <f>+2!H28</f>
        <v>0</v>
      </c>
      <c r="G28" s="80">
        <f>+2!D44</f>
        <v>0</v>
      </c>
      <c r="H28" s="81">
        <f>+2!E44</f>
        <v>0</v>
      </c>
      <c r="I28" s="80">
        <f>+2!I60</f>
        <v>0</v>
      </c>
      <c r="J28" s="81">
        <f>+2!J60</f>
        <v>0</v>
      </c>
      <c r="K28" s="80">
        <f>+2!F78</f>
        <v>0</v>
      </c>
      <c r="L28" s="81">
        <f>+2!G78</f>
        <v>0</v>
      </c>
      <c r="M28" s="80">
        <f>+2!C92</f>
        <v>0</v>
      </c>
      <c r="N28" s="81">
        <f>+2!D92</f>
        <v>0</v>
      </c>
      <c r="O28" s="80">
        <f>+2!E102</f>
        <v>0</v>
      </c>
      <c r="P28" s="81">
        <f>+2!F102</f>
        <v>0</v>
      </c>
      <c r="Q28" s="80">
        <f>+2!D118</f>
        <v>0</v>
      </c>
      <c r="R28" s="81">
        <f>+2!E118</f>
        <v>0</v>
      </c>
      <c r="S28" s="82"/>
      <c r="T28" s="81"/>
    </row>
    <row r="29" spans="1:20" ht="14.25" customHeight="1">
      <c r="A29" s="78" t="s">
        <v>88</v>
      </c>
      <c r="B29" s="79" t="s">
        <v>87</v>
      </c>
      <c r="C29" s="80">
        <f>2!G15</f>
        <v>0</v>
      </c>
      <c r="D29" s="81">
        <f>2!H15</f>
        <v>0</v>
      </c>
      <c r="E29" s="80">
        <f>+2!G32</f>
        <v>0</v>
      </c>
      <c r="F29" s="81">
        <f>+2!H32</f>
        <v>0</v>
      </c>
      <c r="G29" s="80">
        <f>+2!D48</f>
        <v>0</v>
      </c>
      <c r="H29" s="81">
        <f>+2!E48</f>
        <v>0</v>
      </c>
      <c r="I29" s="80">
        <f>2!I64</f>
        <v>0</v>
      </c>
      <c r="J29" s="81">
        <f>+2!J64</f>
        <v>0</v>
      </c>
      <c r="K29" s="80">
        <f>+2!F82</f>
        <v>0</v>
      </c>
      <c r="L29" s="81">
        <f>+2!G82</f>
        <v>0</v>
      </c>
      <c r="M29" s="80">
        <f>+2!C93</f>
        <v>0</v>
      </c>
      <c r="N29" s="81">
        <f>+2!D93</f>
        <v>0</v>
      </c>
      <c r="O29" s="80">
        <f>+2!E106</f>
        <v>0</v>
      </c>
      <c r="P29" s="81">
        <f>+2!F106</f>
        <v>0</v>
      </c>
      <c r="Q29" s="80">
        <f>+2!D122</f>
        <v>0</v>
      </c>
      <c r="R29" s="81">
        <f>+2!E122</f>
        <v>0</v>
      </c>
      <c r="S29" s="82"/>
      <c r="T29" s="81"/>
    </row>
    <row r="30" spans="1:20" ht="14.25" customHeight="1">
      <c r="A30" s="78" t="s">
        <v>34</v>
      </c>
      <c r="B30" s="79" t="s">
        <v>88</v>
      </c>
      <c r="C30" s="80">
        <f>2!G19</f>
        <v>0</v>
      </c>
      <c r="D30" s="81">
        <f>2!H19</f>
        <v>0</v>
      </c>
      <c r="E30" s="80">
        <f>+2!G36</f>
        <v>0</v>
      </c>
      <c r="F30" s="81">
        <f>+2!H36</f>
        <v>0</v>
      </c>
      <c r="G30" s="80">
        <f>+2!D52</f>
        <v>0</v>
      </c>
      <c r="H30" s="81">
        <f>+2!E52</f>
        <v>0</v>
      </c>
      <c r="I30" s="80">
        <f>+2!I68</f>
        <v>0</v>
      </c>
      <c r="J30" s="81">
        <f>+2!J68</f>
        <v>0</v>
      </c>
      <c r="K30" s="80">
        <f>+2!F86</f>
        <v>0</v>
      </c>
      <c r="L30" s="81">
        <f>+2!G86</f>
        <v>0</v>
      </c>
      <c r="M30" s="80">
        <f>+2!C94</f>
        <v>0</v>
      </c>
      <c r="N30" s="81">
        <f>+2!D94</f>
        <v>0</v>
      </c>
      <c r="O30" s="80">
        <f>2!E110</f>
        <v>0</v>
      </c>
      <c r="P30" s="81">
        <f>+2!F110</f>
        <v>0</v>
      </c>
      <c r="Q30" s="80">
        <f>+2!D126</f>
        <v>0</v>
      </c>
      <c r="R30" s="81">
        <f>+2!E126</f>
        <v>0</v>
      </c>
      <c r="S30" s="82"/>
      <c r="T30" s="81"/>
    </row>
    <row r="31" spans="1:20" s="10" customFormat="1" ht="25.5" customHeight="1">
      <c r="A31" s="131" t="s">
        <v>1</v>
      </c>
      <c r="B31" s="131"/>
      <c r="C31" s="80">
        <f>2!G20</f>
        <v>0</v>
      </c>
      <c r="D31" s="81">
        <f>2!H20</f>
        <v>0</v>
      </c>
      <c r="E31" s="80">
        <f>+2!G37</f>
        <v>0</v>
      </c>
      <c r="F31" s="81">
        <f>2!J20</f>
        <v>0</v>
      </c>
      <c r="G31" s="80">
        <f>+2!E52</f>
        <v>0</v>
      </c>
      <c r="H31" s="81">
        <f>+2!E53</f>
        <v>0</v>
      </c>
      <c r="I31" s="80">
        <f>+2!I69</f>
        <v>0</v>
      </c>
      <c r="J31" s="81">
        <f>+2!F87</f>
        <v>0</v>
      </c>
      <c r="K31" s="80">
        <f>+2!F87</f>
        <v>0</v>
      </c>
      <c r="L31" s="81">
        <f>+2!G87</f>
        <v>0</v>
      </c>
      <c r="M31" s="80">
        <f>+2!C95</f>
        <v>0</v>
      </c>
      <c r="N31" s="81">
        <f>+2!D95</f>
        <v>0</v>
      </c>
      <c r="O31" s="80">
        <f>+2!E111</f>
        <v>0</v>
      </c>
      <c r="P31" s="81">
        <f>+2!F111</f>
        <v>0</v>
      </c>
      <c r="Q31" s="80">
        <f>+2!D127</f>
        <v>0</v>
      </c>
      <c r="R31" s="81">
        <f>+2!E127</f>
        <v>0</v>
      </c>
      <c r="S31" s="80">
        <f>SUM(S28:S30)</f>
        <v>0</v>
      </c>
      <c r="T31" s="81">
        <f>SUM(T28:T30)</f>
        <v>0</v>
      </c>
    </row>
    <row r="32" spans="1:20" s="6" customFormat="1" ht="15">
      <c r="A32" s="124" t="s">
        <v>102</v>
      </c>
      <c r="B32" s="124"/>
      <c r="C32" s="77">
        <f aca="true" t="shared" si="0" ref="C32:Q32">SUM(C28:C30)</f>
        <v>0</v>
      </c>
      <c r="D32" s="77">
        <f t="shared" si="0"/>
        <v>0</v>
      </c>
      <c r="E32" s="77">
        <f>SUM(E28:E30)</f>
        <v>0</v>
      </c>
      <c r="F32" s="77">
        <f>SUM(F28:F30)</f>
        <v>0</v>
      </c>
      <c r="G32" s="77">
        <f>SUM(G28:G30)</f>
        <v>0</v>
      </c>
      <c r="H32" s="77">
        <f>SUM(H28:H30)</f>
        <v>0</v>
      </c>
      <c r="I32" s="77">
        <f t="shared" si="0"/>
        <v>0</v>
      </c>
      <c r="J32" s="77">
        <f t="shared" si="0"/>
        <v>0</v>
      </c>
      <c r="K32" s="77">
        <f t="shared" si="0"/>
        <v>0</v>
      </c>
      <c r="L32" s="77">
        <f t="shared" si="0"/>
        <v>0</v>
      </c>
      <c r="M32" s="77">
        <f t="shared" si="0"/>
        <v>0</v>
      </c>
      <c r="N32" s="77">
        <f t="shared" si="0"/>
        <v>0</v>
      </c>
      <c r="O32" s="77">
        <f t="shared" si="0"/>
        <v>0</v>
      </c>
      <c r="P32" s="77">
        <f t="shared" si="0"/>
        <v>0</v>
      </c>
      <c r="Q32" s="77">
        <f t="shared" si="0"/>
        <v>0</v>
      </c>
      <c r="R32" s="77">
        <f>SUM(R28:R30)</f>
        <v>0</v>
      </c>
      <c r="S32" s="93"/>
      <c r="T32" s="100"/>
    </row>
    <row r="33" spans="1:7" ht="15.75" thickBot="1">
      <c r="A33" s="125" t="s">
        <v>129</v>
      </c>
      <c r="B33" s="126"/>
      <c r="C33" s="127"/>
      <c r="D33" s="98">
        <f>C31+I31+K31+M31+O31+Q31</f>
        <v>0</v>
      </c>
      <c r="E33" s="27"/>
      <c r="G33" s="3"/>
    </row>
    <row r="34" spans="1:6" ht="15.75" customHeight="1" hidden="1" thickBot="1">
      <c r="A34" s="14"/>
      <c r="B34" s="15"/>
      <c r="C34" s="114"/>
      <c r="D34" s="114"/>
      <c r="E34" s="15"/>
      <c r="F34" s="16"/>
    </row>
    <row r="35" spans="1:6" ht="15" customHeight="1">
      <c r="A35" s="111" t="s">
        <v>144</v>
      </c>
      <c r="B35" s="112"/>
      <c r="C35" s="113"/>
      <c r="D35" s="99">
        <f>D33+F33+H33+J33+L33+N33</f>
        <v>0</v>
      </c>
      <c r="E35" s="13"/>
      <c r="F35" s="13"/>
    </row>
    <row r="36" spans="1:7" ht="31.5" customHeight="1">
      <c r="A36" s="13"/>
      <c r="B36" s="13"/>
      <c r="C36" s="13"/>
      <c r="D36" s="17"/>
      <c r="E36" s="2"/>
      <c r="F36" s="2"/>
      <c r="G36" s="28"/>
    </row>
    <row r="37" spans="1:7" ht="31.5" customHeight="1">
      <c r="A37" s="13"/>
      <c r="B37" s="13"/>
      <c r="C37" s="13"/>
      <c r="D37" s="17"/>
      <c r="E37" s="2"/>
      <c r="F37" s="2"/>
      <c r="G37" s="28"/>
    </row>
    <row r="38" spans="1:7" ht="31.5" customHeight="1">
      <c r="A38" s="13"/>
      <c r="B38" s="13"/>
      <c r="C38" s="13"/>
      <c r="D38" s="17"/>
      <c r="E38" s="2"/>
      <c r="F38" s="2"/>
      <c r="G38" s="28"/>
    </row>
    <row r="39" spans="1:7" ht="31.5" customHeight="1">
      <c r="A39" s="13"/>
      <c r="B39" s="13"/>
      <c r="C39" s="13"/>
      <c r="D39" s="17"/>
      <c r="E39" s="2"/>
      <c r="F39" s="2"/>
      <c r="G39" s="28"/>
    </row>
    <row r="40" spans="1:7" ht="31.5" customHeight="1">
      <c r="A40" s="13"/>
      <c r="B40" s="13"/>
      <c r="C40" s="13"/>
      <c r="D40" s="17"/>
      <c r="E40" s="2"/>
      <c r="F40" s="2"/>
      <c r="G40" s="28"/>
    </row>
    <row r="41" spans="1:7" ht="31.5" customHeight="1">
      <c r="A41" s="13"/>
      <c r="B41" s="13"/>
      <c r="C41" s="13"/>
      <c r="D41" s="17"/>
      <c r="E41" s="2"/>
      <c r="F41" s="2"/>
      <c r="G41" s="28"/>
    </row>
    <row r="43" spans="8:14" ht="18.75">
      <c r="H43" s="96"/>
      <c r="I43" s="96"/>
      <c r="J43" s="96"/>
      <c r="K43" s="96"/>
      <c r="L43" s="96"/>
      <c r="M43" s="96"/>
      <c r="N43" s="96"/>
    </row>
    <row r="44" spans="2:7" ht="18.75">
      <c r="B44" s="96"/>
      <c r="C44" s="96"/>
      <c r="D44" s="96"/>
      <c r="E44" s="96"/>
      <c r="F44" s="96"/>
      <c r="G44" s="97"/>
    </row>
  </sheetData>
  <sheetProtection formatCells="0" formatColumns="0" formatRows="0" insertRows="0" insertHyperlinks="0" deleteRows="0"/>
  <mergeCells count="28">
    <mergeCell ref="A3:C3"/>
    <mergeCell ref="D3:G3"/>
    <mergeCell ref="D5:G5"/>
    <mergeCell ref="A19:F19"/>
    <mergeCell ref="E10:F10"/>
    <mergeCell ref="H9:J9"/>
    <mergeCell ref="A7:G7"/>
    <mergeCell ref="E14:F14"/>
    <mergeCell ref="E15:F15"/>
    <mergeCell ref="A4:C4"/>
    <mergeCell ref="A1:G1"/>
    <mergeCell ref="A31:B31"/>
    <mergeCell ref="A9:F9"/>
    <mergeCell ref="A11:F11"/>
    <mergeCell ref="A13:F13"/>
    <mergeCell ref="A2:C2"/>
    <mergeCell ref="D2:G2"/>
    <mergeCell ref="A5:C5"/>
    <mergeCell ref="A22:P24"/>
    <mergeCell ref="A18:F18"/>
    <mergeCell ref="A35:C35"/>
    <mergeCell ref="C34:D34"/>
    <mergeCell ref="D4:G4"/>
    <mergeCell ref="E12:F12"/>
    <mergeCell ref="E16:F16"/>
    <mergeCell ref="A21:J21"/>
    <mergeCell ref="A32:B32"/>
    <mergeCell ref="A33:C33"/>
  </mergeCells>
  <printOptions/>
  <pageMargins left="0.6299212598425197" right="0.15748031496062992" top="0.15748031496062992" bottom="0.11811023622047245" header="0.31496062992125984" footer="0.31496062992125984"/>
  <pageSetup horizontalDpi="600" verticalDpi="600" orientation="landscape" paperSize="8" scale="62" r:id="rId1"/>
</worksheet>
</file>

<file path=xl/worksheets/sheet2.xml><?xml version="1.0" encoding="utf-8"?>
<worksheet xmlns="http://schemas.openxmlformats.org/spreadsheetml/2006/main" xmlns:r="http://schemas.openxmlformats.org/officeDocument/2006/relationships">
  <dimension ref="B1:M128"/>
  <sheetViews>
    <sheetView showGridLines="0" zoomScale="75" zoomScaleNormal="75" zoomScalePageLayoutView="0" workbookViewId="0" topLeftCell="A103">
      <selection activeCell="Q20" sqref="Q20"/>
    </sheetView>
  </sheetViews>
  <sheetFormatPr defaultColWidth="9.140625" defaultRowHeight="15"/>
  <cols>
    <col min="1" max="1" width="3.421875" style="3" customWidth="1"/>
    <col min="2" max="2" width="20.140625" style="3" customWidth="1"/>
    <col min="3" max="3" width="35.421875" style="3" customWidth="1"/>
    <col min="4" max="4" width="14.57421875" style="3" customWidth="1"/>
    <col min="5" max="5" width="15.421875" style="3" customWidth="1"/>
    <col min="6" max="6" width="19.8515625" style="27" customWidth="1"/>
    <col min="7" max="7" width="17.00390625" style="3" customWidth="1"/>
    <col min="8" max="8" width="20.8515625" style="3" customWidth="1"/>
    <col min="9" max="9" width="22.7109375" style="3" customWidth="1"/>
    <col min="10" max="10" width="16.140625" style="3" customWidth="1"/>
    <col min="11" max="11" width="14.8515625" style="3" customWidth="1"/>
    <col min="12" max="16384" width="9.140625" style="3" customWidth="1"/>
  </cols>
  <sheetData>
    <row r="1" spans="2:9" s="31" customFormat="1" ht="39.75" customHeight="1">
      <c r="B1" s="214" t="s">
        <v>43</v>
      </c>
      <c r="C1" s="214"/>
      <c r="D1" s="214"/>
      <c r="E1" s="214"/>
      <c r="F1" s="214"/>
      <c r="G1" s="214"/>
      <c r="H1" s="214"/>
      <c r="I1" s="215"/>
    </row>
    <row r="2" spans="2:9" s="31" customFormat="1" ht="35.25" customHeight="1">
      <c r="B2" s="216" t="s">
        <v>27</v>
      </c>
      <c r="C2" s="217"/>
      <c r="D2" s="217"/>
      <c r="E2" s="217"/>
      <c r="F2" s="217"/>
      <c r="G2" s="217"/>
      <c r="H2" s="217"/>
      <c r="I2" s="217"/>
    </row>
    <row r="3" spans="2:9" s="75" customFormat="1" ht="21" customHeight="1">
      <c r="B3" s="221" t="s">
        <v>101</v>
      </c>
      <c r="C3" s="222"/>
      <c r="D3" s="222"/>
      <c r="E3" s="222"/>
      <c r="F3" s="222"/>
      <c r="G3" s="222"/>
      <c r="H3" s="222"/>
      <c r="I3" s="223"/>
    </row>
    <row r="4" spans="2:9" s="11" customFormat="1" ht="50.25" customHeight="1">
      <c r="B4" s="218" t="s">
        <v>221</v>
      </c>
      <c r="C4" s="219"/>
      <c r="D4" s="219"/>
      <c r="E4" s="219"/>
      <c r="F4" s="219"/>
      <c r="G4" s="219"/>
      <c r="H4" s="219"/>
      <c r="I4" s="220"/>
    </row>
    <row r="5" s="4" customFormat="1" ht="39.75" customHeight="1"/>
    <row r="6" spans="2:11" s="2" customFormat="1" ht="33" customHeight="1">
      <c r="B6" s="184" t="s">
        <v>169</v>
      </c>
      <c r="C6" s="190"/>
      <c r="D6" s="190"/>
      <c r="E6" s="190"/>
      <c r="F6" s="190"/>
      <c r="G6" s="190"/>
      <c r="H6" s="190"/>
      <c r="I6" s="190"/>
      <c r="J6" s="191"/>
      <c r="K6" s="191"/>
    </row>
    <row r="7" spans="2:11" s="4" customFormat="1" ht="70.5" customHeight="1">
      <c r="B7" s="51" t="s">
        <v>0</v>
      </c>
      <c r="C7" s="52" t="s">
        <v>113</v>
      </c>
      <c r="D7" s="192" t="s">
        <v>136</v>
      </c>
      <c r="E7" s="193"/>
      <c r="F7" s="52" t="s">
        <v>44</v>
      </c>
      <c r="G7" s="51" t="s">
        <v>6</v>
      </c>
      <c r="H7" s="50" t="s">
        <v>7</v>
      </c>
      <c r="I7" s="194" t="s">
        <v>30</v>
      </c>
      <c r="J7" s="195"/>
      <c r="K7" s="195"/>
    </row>
    <row r="8" spans="2:11" ht="24.75" customHeight="1">
      <c r="B8" s="196" t="s">
        <v>145</v>
      </c>
      <c r="C8" s="95" t="s">
        <v>137</v>
      </c>
      <c r="D8" s="177" t="s">
        <v>88</v>
      </c>
      <c r="E8" s="178"/>
      <c r="F8" s="54" t="s">
        <v>88</v>
      </c>
      <c r="G8" s="48" t="s">
        <v>88</v>
      </c>
      <c r="H8" s="70"/>
      <c r="I8" s="174"/>
      <c r="J8" s="175"/>
      <c r="K8" s="175"/>
    </row>
    <row r="9" spans="2:11" ht="13.5" customHeight="1">
      <c r="B9" s="197"/>
      <c r="C9" s="54" t="s">
        <v>88</v>
      </c>
      <c r="D9" s="177" t="s">
        <v>88</v>
      </c>
      <c r="E9" s="178" t="s">
        <v>88</v>
      </c>
      <c r="F9" s="54" t="s">
        <v>88</v>
      </c>
      <c r="G9" s="48" t="s">
        <v>88</v>
      </c>
      <c r="H9" s="70"/>
      <c r="I9" s="174"/>
      <c r="J9" s="175"/>
      <c r="K9" s="175"/>
    </row>
    <row r="10" spans="2:12" ht="13.5" customHeight="1">
      <c r="B10" s="197"/>
      <c r="C10" s="54" t="s">
        <v>88</v>
      </c>
      <c r="D10" s="177" t="s">
        <v>88</v>
      </c>
      <c r="E10" s="178" t="s">
        <v>87</v>
      </c>
      <c r="F10" s="54" t="s">
        <v>88</v>
      </c>
      <c r="G10" s="48" t="s">
        <v>88</v>
      </c>
      <c r="H10" s="70"/>
      <c r="I10" s="174"/>
      <c r="J10" s="175"/>
      <c r="K10" s="175"/>
      <c r="L10" s="6"/>
    </row>
    <row r="11" spans="2:11" s="6" customFormat="1" ht="17.25" customHeight="1">
      <c r="B11" s="179" t="s">
        <v>146</v>
      </c>
      <c r="C11" s="180"/>
      <c r="D11" s="180"/>
      <c r="E11" s="180"/>
      <c r="F11" s="180"/>
      <c r="G11" s="48">
        <f>SUM(G8:G10)</f>
        <v>0</v>
      </c>
      <c r="H11" s="71">
        <f>SUM(H8:H10)</f>
        <v>0</v>
      </c>
      <c r="I11" s="174"/>
      <c r="J11" s="175"/>
      <c r="K11" s="175"/>
    </row>
    <row r="12" spans="2:11" s="6" customFormat="1" ht="13.5" customHeight="1">
      <c r="B12" s="196" t="s">
        <v>89</v>
      </c>
      <c r="C12" s="49"/>
      <c r="D12" s="177"/>
      <c r="E12" s="178"/>
      <c r="F12" s="49"/>
      <c r="G12" s="48"/>
      <c r="H12" s="71"/>
      <c r="I12" s="174"/>
      <c r="J12" s="175"/>
      <c r="K12" s="175"/>
    </row>
    <row r="13" spans="2:11" s="6" customFormat="1" ht="13.5" customHeight="1">
      <c r="B13" s="197"/>
      <c r="C13" s="54"/>
      <c r="D13" s="177"/>
      <c r="E13" s="178"/>
      <c r="F13" s="54"/>
      <c r="G13" s="48"/>
      <c r="H13" s="71"/>
      <c r="I13" s="174"/>
      <c r="J13" s="175"/>
      <c r="K13" s="175"/>
    </row>
    <row r="14" spans="2:11" s="6" customFormat="1" ht="13.5" customHeight="1">
      <c r="B14" s="197"/>
      <c r="C14" s="54"/>
      <c r="D14" s="177"/>
      <c r="E14" s="178"/>
      <c r="F14" s="54"/>
      <c r="G14" s="48"/>
      <c r="H14" s="71"/>
      <c r="I14" s="174"/>
      <c r="J14" s="175"/>
      <c r="K14" s="175"/>
    </row>
    <row r="15" spans="2:11" s="6" customFormat="1" ht="19.5" customHeight="1">
      <c r="B15" s="179" t="s">
        <v>90</v>
      </c>
      <c r="C15" s="180"/>
      <c r="D15" s="180"/>
      <c r="E15" s="180"/>
      <c r="F15" s="180"/>
      <c r="G15" s="48">
        <f>SUM(G12:G14)</f>
        <v>0</v>
      </c>
      <c r="H15" s="71">
        <f>SUM(H12:H14)</f>
        <v>0</v>
      </c>
      <c r="I15" s="174"/>
      <c r="J15" s="175"/>
      <c r="K15" s="175"/>
    </row>
    <row r="16" spans="2:11" ht="13.5" customHeight="1">
      <c r="B16" s="196" t="s">
        <v>34</v>
      </c>
      <c r="C16" s="48"/>
      <c r="D16" s="177"/>
      <c r="E16" s="178"/>
      <c r="F16" s="48"/>
      <c r="G16" s="48"/>
      <c r="H16" s="70"/>
      <c r="I16" s="174"/>
      <c r="J16" s="175"/>
      <c r="K16" s="175"/>
    </row>
    <row r="17" spans="2:11" ht="13.5" customHeight="1">
      <c r="B17" s="197"/>
      <c r="C17" s="48"/>
      <c r="D17" s="177"/>
      <c r="E17" s="178"/>
      <c r="F17" s="48"/>
      <c r="G17" s="48"/>
      <c r="H17" s="70"/>
      <c r="I17" s="174"/>
      <c r="J17" s="175"/>
      <c r="K17" s="175"/>
    </row>
    <row r="18" spans="2:11" ht="13.5" customHeight="1">
      <c r="B18" s="197"/>
      <c r="C18" s="48"/>
      <c r="D18" s="177"/>
      <c r="E18" s="178"/>
      <c r="F18" s="48"/>
      <c r="G18" s="48"/>
      <c r="H18" s="70"/>
      <c r="I18" s="174"/>
      <c r="J18" s="175"/>
      <c r="K18" s="175"/>
    </row>
    <row r="19" spans="2:11" ht="17.25" customHeight="1">
      <c r="B19" s="179" t="s">
        <v>91</v>
      </c>
      <c r="C19" s="180"/>
      <c r="D19" s="180"/>
      <c r="E19" s="180"/>
      <c r="F19" s="180"/>
      <c r="G19" s="48">
        <f>SUM(G16:G18)</f>
        <v>0</v>
      </c>
      <c r="H19" s="71">
        <f>SUM(H16:H18)</f>
        <v>0</v>
      </c>
      <c r="I19" s="176"/>
      <c r="J19" s="176"/>
      <c r="K19" s="176"/>
    </row>
    <row r="20" spans="2:11" s="8" customFormat="1" ht="28.5" customHeight="1">
      <c r="B20" s="181" t="s">
        <v>175</v>
      </c>
      <c r="C20" s="182"/>
      <c r="D20" s="182"/>
      <c r="E20" s="182"/>
      <c r="F20" s="182"/>
      <c r="G20" s="48">
        <f>G11+G15+G19</f>
        <v>0</v>
      </c>
      <c r="H20" s="72">
        <f>H11+H15+H19</f>
        <v>0</v>
      </c>
      <c r="I20" s="183"/>
      <c r="J20" s="183"/>
      <c r="K20" s="183"/>
    </row>
    <row r="21" spans="2:11" s="8" customFormat="1" ht="28.5" customHeight="1">
      <c r="B21" s="94" t="s">
        <v>114</v>
      </c>
      <c r="C21" s="22"/>
      <c r="D21" s="22"/>
      <c r="E21" s="22"/>
      <c r="F21" s="22"/>
      <c r="G21" s="22"/>
      <c r="H21" s="29"/>
      <c r="I21" s="29"/>
      <c r="J21" s="29"/>
      <c r="K21" s="29"/>
    </row>
    <row r="22" spans="2:11" s="8" customFormat="1" ht="28.5" customHeight="1">
      <c r="B22" s="94"/>
      <c r="C22" s="22"/>
      <c r="D22" s="22"/>
      <c r="E22" s="22"/>
      <c r="F22" s="22"/>
      <c r="G22" s="22"/>
      <c r="H22" s="29"/>
      <c r="I22" s="29"/>
      <c r="J22" s="29"/>
      <c r="K22" s="29"/>
    </row>
    <row r="23" spans="2:11" s="2" customFormat="1" ht="33" customHeight="1">
      <c r="B23" s="184" t="s">
        <v>170</v>
      </c>
      <c r="C23" s="190"/>
      <c r="D23" s="190"/>
      <c r="E23" s="190"/>
      <c r="F23" s="190"/>
      <c r="G23" s="190"/>
      <c r="H23" s="190"/>
      <c r="I23" s="190"/>
      <c r="J23" s="191"/>
      <c r="K23" s="191"/>
    </row>
    <row r="24" spans="2:11" s="4" customFormat="1" ht="70.5" customHeight="1">
      <c r="B24" s="51" t="s">
        <v>0</v>
      </c>
      <c r="C24" s="52" t="s">
        <v>171</v>
      </c>
      <c r="D24" s="192" t="s">
        <v>136</v>
      </c>
      <c r="E24" s="193"/>
      <c r="F24" s="52" t="s">
        <v>44</v>
      </c>
      <c r="G24" s="51" t="s">
        <v>6</v>
      </c>
      <c r="H24" s="50" t="s">
        <v>7</v>
      </c>
      <c r="I24" s="194" t="s">
        <v>30</v>
      </c>
      <c r="J24" s="195"/>
      <c r="K24" s="195"/>
    </row>
    <row r="25" spans="2:11" ht="24.75" customHeight="1">
      <c r="B25" s="196" t="s">
        <v>145</v>
      </c>
      <c r="C25" s="95" t="s">
        <v>137</v>
      </c>
      <c r="D25" s="177" t="s">
        <v>88</v>
      </c>
      <c r="E25" s="178"/>
      <c r="F25" s="54" t="s">
        <v>88</v>
      </c>
      <c r="G25" s="48" t="s">
        <v>88</v>
      </c>
      <c r="H25" s="70"/>
      <c r="I25" s="174"/>
      <c r="J25" s="175"/>
      <c r="K25" s="175"/>
    </row>
    <row r="26" spans="2:11" ht="13.5" customHeight="1">
      <c r="B26" s="197"/>
      <c r="C26" s="54" t="s">
        <v>88</v>
      </c>
      <c r="D26" s="177" t="s">
        <v>88</v>
      </c>
      <c r="E26" s="178" t="s">
        <v>88</v>
      </c>
      <c r="F26" s="54" t="s">
        <v>88</v>
      </c>
      <c r="G26" s="48" t="s">
        <v>88</v>
      </c>
      <c r="H26" s="70"/>
      <c r="I26" s="174"/>
      <c r="J26" s="175"/>
      <c r="K26" s="175"/>
    </row>
    <row r="27" spans="2:12" ht="13.5" customHeight="1">
      <c r="B27" s="197"/>
      <c r="C27" s="54" t="s">
        <v>88</v>
      </c>
      <c r="D27" s="177" t="s">
        <v>88</v>
      </c>
      <c r="E27" s="178" t="s">
        <v>87</v>
      </c>
      <c r="F27" s="54" t="s">
        <v>88</v>
      </c>
      <c r="G27" s="48" t="s">
        <v>88</v>
      </c>
      <c r="H27" s="70"/>
      <c r="I27" s="174"/>
      <c r="J27" s="175"/>
      <c r="K27" s="175"/>
      <c r="L27" s="6"/>
    </row>
    <row r="28" spans="2:11" s="6" customFormat="1" ht="17.25" customHeight="1">
      <c r="B28" s="179" t="s">
        <v>146</v>
      </c>
      <c r="C28" s="180"/>
      <c r="D28" s="180"/>
      <c r="E28" s="180"/>
      <c r="F28" s="180"/>
      <c r="G28" s="48">
        <f>SUM(G25:G27)</f>
        <v>0</v>
      </c>
      <c r="H28" s="71">
        <f>SUM(H25:H27)</f>
        <v>0</v>
      </c>
      <c r="I28" s="174"/>
      <c r="J28" s="175"/>
      <c r="K28" s="175"/>
    </row>
    <row r="29" spans="2:11" s="6" customFormat="1" ht="13.5" customHeight="1">
      <c r="B29" s="196" t="s">
        <v>89</v>
      </c>
      <c r="C29" s="49"/>
      <c r="D29" s="177"/>
      <c r="E29" s="178"/>
      <c r="F29" s="49"/>
      <c r="G29" s="48"/>
      <c r="H29" s="71"/>
      <c r="I29" s="174"/>
      <c r="J29" s="175"/>
      <c r="K29" s="175"/>
    </row>
    <row r="30" spans="2:11" s="6" customFormat="1" ht="13.5" customHeight="1">
      <c r="B30" s="197"/>
      <c r="C30" s="54"/>
      <c r="D30" s="177"/>
      <c r="E30" s="178"/>
      <c r="F30" s="54"/>
      <c r="G30" s="48"/>
      <c r="H30" s="71"/>
      <c r="I30" s="174"/>
      <c r="J30" s="175"/>
      <c r="K30" s="175"/>
    </row>
    <row r="31" spans="2:11" s="6" customFormat="1" ht="13.5" customHeight="1">
      <c r="B31" s="197"/>
      <c r="C31" s="54"/>
      <c r="D31" s="177"/>
      <c r="E31" s="178"/>
      <c r="F31" s="54"/>
      <c r="G31" s="48"/>
      <c r="H31" s="71"/>
      <c r="I31" s="174"/>
      <c r="J31" s="175"/>
      <c r="K31" s="175"/>
    </row>
    <row r="32" spans="2:11" s="6" customFormat="1" ht="19.5" customHeight="1">
      <c r="B32" s="179" t="s">
        <v>90</v>
      </c>
      <c r="C32" s="180"/>
      <c r="D32" s="180"/>
      <c r="E32" s="180"/>
      <c r="F32" s="180"/>
      <c r="G32" s="48">
        <f>SUM(G29:G31)</f>
        <v>0</v>
      </c>
      <c r="H32" s="71">
        <f>SUM(H29:H31)</f>
        <v>0</v>
      </c>
      <c r="I32" s="174"/>
      <c r="J32" s="175"/>
      <c r="K32" s="175"/>
    </row>
    <row r="33" spans="2:11" ht="13.5" customHeight="1">
      <c r="B33" s="196" t="s">
        <v>34</v>
      </c>
      <c r="C33" s="48"/>
      <c r="D33" s="177"/>
      <c r="E33" s="178"/>
      <c r="F33" s="48"/>
      <c r="G33" s="48"/>
      <c r="H33" s="70"/>
      <c r="I33" s="174"/>
      <c r="J33" s="175"/>
      <c r="K33" s="175"/>
    </row>
    <row r="34" spans="2:11" ht="13.5" customHeight="1">
      <c r="B34" s="197"/>
      <c r="C34" s="48"/>
      <c r="D34" s="177"/>
      <c r="E34" s="178"/>
      <c r="F34" s="48"/>
      <c r="G34" s="48"/>
      <c r="H34" s="70"/>
      <c r="I34" s="174"/>
      <c r="J34" s="175"/>
      <c r="K34" s="175"/>
    </row>
    <row r="35" spans="2:11" ht="13.5" customHeight="1">
      <c r="B35" s="197"/>
      <c r="C35" s="48"/>
      <c r="D35" s="177"/>
      <c r="E35" s="178"/>
      <c r="F35" s="48"/>
      <c r="G35" s="48"/>
      <c r="H35" s="70"/>
      <c r="I35" s="174"/>
      <c r="J35" s="175"/>
      <c r="K35" s="175"/>
    </row>
    <row r="36" spans="2:11" ht="17.25" customHeight="1">
      <c r="B36" s="179" t="s">
        <v>91</v>
      </c>
      <c r="C36" s="180"/>
      <c r="D36" s="180"/>
      <c r="E36" s="180"/>
      <c r="F36" s="180"/>
      <c r="G36" s="48">
        <f>SUM(G33:G35)</f>
        <v>0</v>
      </c>
      <c r="H36" s="71">
        <f>SUM(H33:H35)</f>
        <v>0</v>
      </c>
      <c r="I36" s="176"/>
      <c r="J36" s="176"/>
      <c r="K36" s="176"/>
    </row>
    <row r="37" spans="2:11" s="8" customFormat="1" ht="28.5" customHeight="1">
      <c r="B37" s="181" t="s">
        <v>174</v>
      </c>
      <c r="C37" s="182"/>
      <c r="D37" s="182"/>
      <c r="E37" s="182"/>
      <c r="F37" s="182"/>
      <c r="G37" s="48">
        <f>G28+G32+G36</f>
        <v>0</v>
      </c>
      <c r="H37" s="72">
        <f>H28+H32+H36</f>
        <v>0</v>
      </c>
      <c r="I37" s="183"/>
      <c r="J37" s="183"/>
      <c r="K37" s="183"/>
    </row>
    <row r="38" spans="2:11" s="7" customFormat="1" ht="28.5" customHeight="1">
      <c r="B38" s="101"/>
      <c r="C38" s="102"/>
      <c r="D38" s="102"/>
      <c r="E38" s="102"/>
      <c r="F38" s="102"/>
      <c r="G38" s="103"/>
      <c r="H38" s="104"/>
      <c r="I38" s="104"/>
      <c r="J38" s="104"/>
      <c r="K38" s="104"/>
    </row>
    <row r="39" spans="2:6" ht="45.75" customHeight="1">
      <c r="B39" s="206" t="s">
        <v>172</v>
      </c>
      <c r="C39" s="191"/>
      <c r="D39" s="191"/>
      <c r="E39" s="191"/>
      <c r="F39" s="191"/>
    </row>
    <row r="40" spans="2:6" ht="68.25" customHeight="1">
      <c r="B40" s="51" t="s">
        <v>0</v>
      </c>
      <c r="C40" s="52" t="s">
        <v>2</v>
      </c>
      <c r="D40" s="51" t="s">
        <v>6</v>
      </c>
      <c r="E40" s="63" t="s">
        <v>32</v>
      </c>
      <c r="F40" s="63" t="s">
        <v>30</v>
      </c>
    </row>
    <row r="41" spans="2:6" ht="15.75" customHeight="1">
      <c r="B41" s="171" t="str">
        <f>+B8</f>
        <v>1 (capofiliera/leader)</v>
      </c>
      <c r="C41" s="68" t="s">
        <v>88</v>
      </c>
      <c r="D41" s="89" t="s">
        <v>88</v>
      </c>
      <c r="E41" s="70"/>
      <c r="F41" s="74"/>
    </row>
    <row r="42" spans="2:6" ht="15" customHeight="1">
      <c r="B42" s="171"/>
      <c r="C42" s="68" t="s">
        <v>88</v>
      </c>
      <c r="D42" s="89" t="s">
        <v>88</v>
      </c>
      <c r="E42" s="70"/>
      <c r="F42" s="74"/>
    </row>
    <row r="43" spans="2:6" ht="18" customHeight="1">
      <c r="B43" s="171"/>
      <c r="C43" s="68" t="s">
        <v>88</v>
      </c>
      <c r="D43" s="89" t="s">
        <v>88</v>
      </c>
      <c r="E43" s="70"/>
      <c r="F43" s="74"/>
    </row>
    <row r="44" spans="2:6" ht="35.25" customHeight="1">
      <c r="B44" s="169" t="s">
        <v>150</v>
      </c>
      <c r="C44" s="170"/>
      <c r="D44" s="89">
        <f>SUM(D41:D43)</f>
        <v>0</v>
      </c>
      <c r="E44" s="70">
        <f>SUM(E41:E43)</f>
        <v>0</v>
      </c>
      <c r="F44" s="74"/>
    </row>
    <row r="45" spans="2:6" ht="17.25" customHeight="1">
      <c r="B45" s="171" t="s">
        <v>88</v>
      </c>
      <c r="C45" s="68" t="s">
        <v>88</v>
      </c>
      <c r="D45" s="89"/>
      <c r="E45" s="70"/>
      <c r="F45" s="74"/>
    </row>
    <row r="46" spans="2:6" ht="17.25" customHeight="1">
      <c r="B46" s="171"/>
      <c r="C46" s="68"/>
      <c r="D46" s="89"/>
      <c r="E46" s="70"/>
      <c r="F46" s="74"/>
    </row>
    <row r="47" spans="2:6" ht="17.25" customHeight="1">
      <c r="B47" s="171"/>
      <c r="C47" s="68"/>
      <c r="D47" s="89"/>
      <c r="E47" s="70"/>
      <c r="F47" s="74"/>
    </row>
    <row r="48" spans="2:6" ht="31.5" customHeight="1">
      <c r="B48" s="169" t="s">
        <v>98</v>
      </c>
      <c r="C48" s="170"/>
      <c r="D48" s="89">
        <f>SUM(D45:D47)</f>
        <v>0</v>
      </c>
      <c r="E48" s="70">
        <f>SUM(E45:E47)</f>
        <v>0</v>
      </c>
      <c r="F48" s="74"/>
    </row>
    <row r="49" spans="2:6" ht="17.25" customHeight="1">
      <c r="B49" s="171" t="s">
        <v>34</v>
      </c>
      <c r="C49" s="68" t="s">
        <v>88</v>
      </c>
      <c r="D49" s="89"/>
      <c r="E49" s="70"/>
      <c r="F49" s="74"/>
    </row>
    <row r="50" spans="2:6" ht="17.25" customHeight="1">
      <c r="B50" s="171"/>
      <c r="C50" s="68"/>
      <c r="D50" s="89"/>
      <c r="E50" s="70"/>
      <c r="F50" s="74"/>
    </row>
    <row r="51" spans="2:6" ht="17.25" customHeight="1">
      <c r="B51" s="171"/>
      <c r="C51" s="68"/>
      <c r="D51" s="89"/>
      <c r="E51" s="70"/>
      <c r="F51" s="74"/>
    </row>
    <row r="52" spans="2:6" ht="31.5" customHeight="1">
      <c r="B52" s="169" t="s">
        <v>100</v>
      </c>
      <c r="C52" s="170"/>
      <c r="D52" s="89">
        <f>SUM(D49:D51)</f>
        <v>0</v>
      </c>
      <c r="E52" s="70">
        <f>SUM(E49:E51)</f>
        <v>0</v>
      </c>
      <c r="F52" s="74"/>
    </row>
    <row r="53" spans="2:6" ht="36.75" customHeight="1">
      <c r="B53" s="172" t="s">
        <v>173</v>
      </c>
      <c r="C53" s="173"/>
      <c r="D53" s="89">
        <f>D44+D48+D52</f>
        <v>0</v>
      </c>
      <c r="E53" s="70">
        <f>E44+E48+E52</f>
        <v>0</v>
      </c>
      <c r="F53" s="74"/>
    </row>
    <row r="54" spans="2:8" s="7" customFormat="1" ht="39.75" customHeight="1">
      <c r="B54" s="29"/>
      <c r="C54" s="30"/>
      <c r="D54" s="30"/>
      <c r="E54" s="30"/>
      <c r="F54" s="30"/>
      <c r="G54" s="26"/>
      <c r="H54" s="26"/>
    </row>
    <row r="55" spans="2:13" ht="36" customHeight="1">
      <c r="B55" s="211" t="s">
        <v>176</v>
      </c>
      <c r="C55" s="212"/>
      <c r="D55" s="212"/>
      <c r="E55" s="212"/>
      <c r="F55" s="212"/>
      <c r="G55" s="212"/>
      <c r="H55" s="212"/>
      <c r="I55" s="212"/>
      <c r="J55" s="212"/>
      <c r="K55" s="212"/>
      <c r="L55" s="212"/>
      <c r="M55" s="213"/>
    </row>
    <row r="56" spans="2:13" ht="45" customHeight="1">
      <c r="B56" s="55" t="s">
        <v>0</v>
      </c>
      <c r="C56" s="55" t="s">
        <v>3</v>
      </c>
      <c r="D56" s="55" t="s">
        <v>115</v>
      </c>
      <c r="E56" s="55" t="s">
        <v>4</v>
      </c>
      <c r="F56" s="55" t="s">
        <v>5</v>
      </c>
      <c r="G56" s="55" t="s">
        <v>116</v>
      </c>
      <c r="H56" s="55" t="s">
        <v>44</v>
      </c>
      <c r="I56" s="55" t="s">
        <v>6</v>
      </c>
      <c r="J56" s="50" t="s">
        <v>7</v>
      </c>
      <c r="K56" s="194" t="s">
        <v>30</v>
      </c>
      <c r="L56" s="194"/>
      <c r="M56" s="194"/>
    </row>
    <row r="57" spans="2:13" ht="15">
      <c r="B57" s="171" t="str">
        <f>B8</f>
        <v>1 (capofiliera/leader)</v>
      </c>
      <c r="C57" s="57" t="s">
        <v>88</v>
      </c>
      <c r="D57" s="57" t="s">
        <v>88</v>
      </c>
      <c r="E57" s="57" t="s">
        <v>88</v>
      </c>
      <c r="F57" s="57" t="s">
        <v>88</v>
      </c>
      <c r="G57" s="57" t="s">
        <v>88</v>
      </c>
      <c r="H57" s="57" t="s">
        <v>88</v>
      </c>
      <c r="I57" s="58" t="s">
        <v>88</v>
      </c>
      <c r="J57" s="70"/>
      <c r="K57" s="208"/>
      <c r="L57" s="209"/>
      <c r="M57" s="209"/>
    </row>
    <row r="58" spans="2:13" ht="15">
      <c r="B58" s="171"/>
      <c r="C58" s="57" t="s">
        <v>88</v>
      </c>
      <c r="D58" s="57" t="s">
        <v>88</v>
      </c>
      <c r="E58" s="57" t="s">
        <v>88</v>
      </c>
      <c r="F58" s="57" t="s">
        <v>88</v>
      </c>
      <c r="G58" s="57" t="s">
        <v>88</v>
      </c>
      <c r="H58" s="57" t="s">
        <v>88</v>
      </c>
      <c r="I58" s="58" t="s">
        <v>88</v>
      </c>
      <c r="J58" s="70"/>
      <c r="K58" s="209"/>
      <c r="L58" s="209"/>
      <c r="M58" s="209"/>
    </row>
    <row r="59" spans="2:13" ht="15">
      <c r="B59" s="171"/>
      <c r="C59" s="57" t="s">
        <v>88</v>
      </c>
      <c r="D59" s="57" t="s">
        <v>88</v>
      </c>
      <c r="E59" s="57" t="s">
        <v>88</v>
      </c>
      <c r="F59" s="57" t="s">
        <v>88</v>
      </c>
      <c r="G59" s="57" t="s">
        <v>88</v>
      </c>
      <c r="H59" s="57" t="s">
        <v>88</v>
      </c>
      <c r="I59" s="58" t="s">
        <v>88</v>
      </c>
      <c r="J59" s="70"/>
      <c r="K59" s="209"/>
      <c r="L59" s="209"/>
      <c r="M59" s="209"/>
    </row>
    <row r="60" spans="2:13" ht="19.5" customHeight="1">
      <c r="B60" s="179" t="s">
        <v>147</v>
      </c>
      <c r="C60" s="180"/>
      <c r="D60" s="180"/>
      <c r="E60" s="180"/>
      <c r="F60" s="180"/>
      <c r="G60" s="180"/>
      <c r="H60" s="180"/>
      <c r="I60" s="48">
        <f>SUM(I57:I59)</f>
        <v>0</v>
      </c>
      <c r="J60" s="70">
        <f>SUM(J57:J59)</f>
        <v>0</v>
      </c>
      <c r="K60" s="209"/>
      <c r="L60" s="209"/>
      <c r="M60" s="209"/>
    </row>
    <row r="61" spans="2:13" ht="19.5" customHeight="1">
      <c r="B61" s="171" t="s">
        <v>89</v>
      </c>
      <c r="C61" s="48"/>
      <c r="D61" s="48"/>
      <c r="E61" s="48"/>
      <c r="F61" s="48"/>
      <c r="G61" s="48"/>
      <c r="H61" s="48"/>
      <c r="I61" s="48"/>
      <c r="J61" s="70"/>
      <c r="K61" s="208"/>
      <c r="L61" s="209"/>
      <c r="M61" s="209"/>
    </row>
    <row r="62" spans="2:13" ht="19.5" customHeight="1">
      <c r="B62" s="171"/>
      <c r="C62" s="48"/>
      <c r="D62" s="48"/>
      <c r="E62" s="48"/>
      <c r="F62" s="48"/>
      <c r="G62" s="48"/>
      <c r="H62" s="48"/>
      <c r="I62" s="48"/>
      <c r="J62" s="70"/>
      <c r="K62" s="209"/>
      <c r="L62" s="209"/>
      <c r="M62" s="209"/>
    </row>
    <row r="63" spans="2:13" ht="19.5" customHeight="1">
      <c r="B63" s="171"/>
      <c r="C63" s="48"/>
      <c r="D63" s="48"/>
      <c r="E63" s="48"/>
      <c r="F63" s="48"/>
      <c r="G63" s="48"/>
      <c r="H63" s="48"/>
      <c r="I63" s="48"/>
      <c r="J63" s="70"/>
      <c r="K63" s="209"/>
      <c r="L63" s="209"/>
      <c r="M63" s="209"/>
    </row>
    <row r="64" spans="2:13" ht="19.5" customHeight="1">
      <c r="B64" s="179" t="s">
        <v>92</v>
      </c>
      <c r="C64" s="180"/>
      <c r="D64" s="180"/>
      <c r="E64" s="180"/>
      <c r="F64" s="180"/>
      <c r="G64" s="180"/>
      <c r="H64" s="180"/>
      <c r="I64" s="48">
        <f>SUM(I61:I63)</f>
        <v>0</v>
      </c>
      <c r="J64" s="70">
        <f>SUM(J61:J63)</f>
        <v>0</v>
      </c>
      <c r="K64" s="209"/>
      <c r="L64" s="209"/>
      <c r="M64" s="209"/>
    </row>
    <row r="65" spans="2:13" ht="15">
      <c r="B65" s="171" t="str">
        <f>B16</f>
        <v>n</v>
      </c>
      <c r="C65" s="48"/>
      <c r="D65" s="48"/>
      <c r="E65" s="48"/>
      <c r="F65" s="48"/>
      <c r="G65" s="48"/>
      <c r="H65" s="48"/>
      <c r="I65" s="48"/>
      <c r="J65" s="70"/>
      <c r="K65" s="208"/>
      <c r="L65" s="209"/>
      <c r="M65" s="209"/>
    </row>
    <row r="66" spans="2:13" ht="15">
      <c r="B66" s="171"/>
      <c r="C66" s="48"/>
      <c r="D66" s="48"/>
      <c r="E66" s="48"/>
      <c r="F66" s="48"/>
      <c r="G66" s="48"/>
      <c r="H66" s="48"/>
      <c r="I66" s="48"/>
      <c r="J66" s="70"/>
      <c r="K66" s="209"/>
      <c r="L66" s="209"/>
      <c r="M66" s="209"/>
    </row>
    <row r="67" spans="2:13" ht="15">
      <c r="B67" s="171"/>
      <c r="C67" s="48"/>
      <c r="D67" s="48"/>
      <c r="E67" s="48"/>
      <c r="F67" s="48"/>
      <c r="G67" s="48"/>
      <c r="H67" s="48"/>
      <c r="I67" s="48"/>
      <c r="J67" s="70"/>
      <c r="K67" s="209"/>
      <c r="L67" s="209"/>
      <c r="M67" s="209"/>
    </row>
    <row r="68" spans="2:13" ht="19.5" customHeight="1">
      <c r="B68" s="179" t="s">
        <v>93</v>
      </c>
      <c r="C68" s="180"/>
      <c r="D68" s="180"/>
      <c r="E68" s="180"/>
      <c r="F68" s="180"/>
      <c r="G68" s="180"/>
      <c r="H68" s="180"/>
      <c r="I68" s="48">
        <f>SUM(I65:I67)</f>
        <v>0</v>
      </c>
      <c r="J68" s="70">
        <f>SUM(J65:J67)</f>
        <v>0</v>
      </c>
      <c r="K68" s="209"/>
      <c r="L68" s="209"/>
      <c r="M68" s="209"/>
    </row>
    <row r="69" spans="2:13" ht="29.25" customHeight="1">
      <c r="B69" s="181" t="s">
        <v>177</v>
      </c>
      <c r="C69" s="181"/>
      <c r="D69" s="181"/>
      <c r="E69" s="181"/>
      <c r="F69" s="181"/>
      <c r="G69" s="181"/>
      <c r="H69" s="181"/>
      <c r="I69" s="48">
        <f>I60+I64+I68</f>
        <v>0</v>
      </c>
      <c r="J69" s="70">
        <f>J60+J64+J68</f>
        <v>0</v>
      </c>
      <c r="K69" s="208"/>
      <c r="L69" s="209"/>
      <c r="M69" s="209"/>
    </row>
    <row r="70" spans="2:11" ht="29.25" customHeight="1">
      <c r="B70" s="94" t="s">
        <v>140</v>
      </c>
      <c r="C70" s="21"/>
      <c r="D70" s="21"/>
      <c r="E70" s="21"/>
      <c r="F70" s="21"/>
      <c r="G70" s="21"/>
      <c r="H70" s="21"/>
      <c r="I70" s="21"/>
      <c r="J70" s="21"/>
      <c r="K70" s="21"/>
    </row>
    <row r="71" spans="2:11" ht="29.25" customHeight="1">
      <c r="B71" s="94" t="s">
        <v>117</v>
      </c>
      <c r="C71" s="21"/>
      <c r="D71" s="21"/>
      <c r="E71" s="21"/>
      <c r="F71" s="21"/>
      <c r="G71" s="21"/>
      <c r="H71" s="21"/>
      <c r="I71" s="21"/>
      <c r="J71" s="21"/>
      <c r="K71" s="21"/>
    </row>
    <row r="72" ht="39.75" customHeight="1">
      <c r="F72" s="3"/>
    </row>
    <row r="73" spans="2:10" ht="27" customHeight="1">
      <c r="B73" s="184" t="s">
        <v>178</v>
      </c>
      <c r="C73" s="184"/>
      <c r="D73" s="184"/>
      <c r="E73" s="184"/>
      <c r="F73" s="191"/>
      <c r="G73" s="191"/>
      <c r="H73" s="191"/>
      <c r="I73" s="191"/>
      <c r="J73" s="191"/>
    </row>
    <row r="74" spans="2:13" ht="58.5" customHeight="1">
      <c r="B74" s="52" t="s">
        <v>0</v>
      </c>
      <c r="C74" s="52" t="s">
        <v>2</v>
      </c>
      <c r="D74" s="52" t="s">
        <v>118</v>
      </c>
      <c r="E74" s="52" t="s">
        <v>44</v>
      </c>
      <c r="F74" s="52" t="s">
        <v>6</v>
      </c>
      <c r="G74" s="59" t="s">
        <v>7</v>
      </c>
      <c r="H74" s="194" t="s">
        <v>30</v>
      </c>
      <c r="I74" s="210"/>
      <c r="J74" s="210"/>
      <c r="K74" s="13"/>
      <c r="L74" s="13"/>
      <c r="M74" s="13"/>
    </row>
    <row r="75" spans="2:13" ht="17.25" customHeight="1">
      <c r="B75" s="198" t="str">
        <f>B8</f>
        <v>1 (capofiliera/leader)</v>
      </c>
      <c r="C75" s="54" t="s">
        <v>88</v>
      </c>
      <c r="D75" s="54" t="s">
        <v>88</v>
      </c>
      <c r="E75" s="54" t="s">
        <v>88</v>
      </c>
      <c r="F75" s="48" t="s">
        <v>88</v>
      </c>
      <c r="G75" s="70"/>
      <c r="H75" s="202"/>
      <c r="I75" s="203"/>
      <c r="J75" s="203"/>
      <c r="K75" s="13"/>
      <c r="L75" s="13"/>
      <c r="M75" s="13"/>
    </row>
    <row r="76" spans="2:10" ht="13.5" customHeight="1">
      <c r="B76" s="198"/>
      <c r="C76" s="54" t="s">
        <v>88</v>
      </c>
      <c r="D76" s="54" t="s">
        <v>88</v>
      </c>
      <c r="E76" s="54" t="s">
        <v>88</v>
      </c>
      <c r="F76" s="48" t="s">
        <v>88</v>
      </c>
      <c r="G76" s="70"/>
      <c r="H76" s="203"/>
      <c r="I76" s="203"/>
      <c r="J76" s="203"/>
    </row>
    <row r="77" spans="2:10" ht="14.25" customHeight="1">
      <c r="B77" s="198"/>
      <c r="C77" s="54" t="s">
        <v>88</v>
      </c>
      <c r="D77" s="54" t="s">
        <v>88</v>
      </c>
      <c r="E77" s="54" t="s">
        <v>88</v>
      </c>
      <c r="F77" s="48" t="s">
        <v>88</v>
      </c>
      <c r="G77" s="70"/>
      <c r="H77" s="203"/>
      <c r="I77" s="203"/>
      <c r="J77" s="203"/>
    </row>
    <row r="78" spans="2:10" ht="17.25" customHeight="1">
      <c r="B78" s="186" t="s">
        <v>148</v>
      </c>
      <c r="C78" s="186"/>
      <c r="D78" s="186"/>
      <c r="E78" s="187"/>
      <c r="F78" s="48">
        <f>SUM(F75:F77)</f>
        <v>0</v>
      </c>
      <c r="G78" s="70">
        <f>SUM(G75:G77)</f>
        <v>0</v>
      </c>
      <c r="H78" s="203"/>
      <c r="I78" s="203"/>
      <c r="J78" s="203"/>
    </row>
    <row r="79" spans="2:10" ht="16.5" customHeight="1">
      <c r="B79" s="198" t="s">
        <v>88</v>
      </c>
      <c r="C79" s="60" t="s">
        <v>99</v>
      </c>
      <c r="D79" s="60"/>
      <c r="E79" s="60"/>
      <c r="F79" s="60"/>
      <c r="G79" s="70"/>
      <c r="H79" s="202"/>
      <c r="I79" s="203"/>
      <c r="J79" s="203"/>
    </row>
    <row r="80" spans="2:10" ht="15.75" customHeight="1">
      <c r="B80" s="198"/>
      <c r="C80" s="60"/>
      <c r="D80" s="60"/>
      <c r="E80" s="60"/>
      <c r="F80" s="60"/>
      <c r="G80" s="70"/>
      <c r="H80" s="203"/>
      <c r="I80" s="203"/>
      <c r="J80" s="203"/>
    </row>
    <row r="81" spans="2:10" ht="14.25" customHeight="1">
      <c r="B81" s="198"/>
      <c r="C81" s="60"/>
      <c r="D81" s="60"/>
      <c r="E81" s="60"/>
      <c r="F81" s="60"/>
      <c r="G81" s="70"/>
      <c r="H81" s="203"/>
      <c r="I81" s="203"/>
      <c r="J81" s="203"/>
    </row>
    <row r="82" spans="2:10" ht="17.25" customHeight="1">
      <c r="B82" s="186" t="s">
        <v>94</v>
      </c>
      <c r="C82" s="186"/>
      <c r="D82" s="186"/>
      <c r="E82" s="187"/>
      <c r="F82" s="48">
        <f>SUM(F79:F81)</f>
        <v>0</v>
      </c>
      <c r="G82" s="70">
        <f>SUM(G79:G81)</f>
        <v>0</v>
      </c>
      <c r="H82" s="203"/>
      <c r="I82" s="203"/>
      <c r="J82" s="203"/>
    </row>
    <row r="83" spans="2:10" ht="15.75" customHeight="1">
      <c r="B83" s="205" t="s">
        <v>34</v>
      </c>
      <c r="C83" s="62"/>
      <c r="D83" s="62"/>
      <c r="E83" s="62"/>
      <c r="F83" s="61"/>
      <c r="G83" s="70"/>
      <c r="H83" s="202"/>
      <c r="I83" s="203"/>
      <c r="J83" s="203"/>
    </row>
    <row r="84" spans="2:10" ht="15.75" customHeight="1">
      <c r="B84" s="205"/>
      <c r="C84" s="62"/>
      <c r="D84" s="62"/>
      <c r="E84" s="62"/>
      <c r="F84" s="61"/>
      <c r="G84" s="70"/>
      <c r="H84" s="203"/>
      <c r="I84" s="203"/>
      <c r="J84" s="203"/>
    </row>
    <row r="85" spans="2:10" ht="17.25" customHeight="1">
      <c r="B85" s="199"/>
      <c r="C85" s="60"/>
      <c r="D85" s="60"/>
      <c r="E85" s="60"/>
      <c r="F85" s="61"/>
      <c r="G85" s="70"/>
      <c r="H85" s="203"/>
      <c r="I85" s="203"/>
      <c r="J85" s="203"/>
    </row>
    <row r="86" spans="2:10" ht="18.75" customHeight="1">
      <c r="B86" s="179" t="s">
        <v>95</v>
      </c>
      <c r="C86" s="204"/>
      <c r="D86" s="204"/>
      <c r="E86" s="204"/>
      <c r="F86" s="48">
        <f>SUM(F83:F85)</f>
        <v>0</v>
      </c>
      <c r="G86" s="70">
        <f>SUM(G83:G85)</f>
        <v>0</v>
      </c>
      <c r="H86" s="203"/>
      <c r="I86" s="203"/>
      <c r="J86" s="203"/>
    </row>
    <row r="87" spans="2:13" s="11" customFormat="1" ht="29.25" customHeight="1">
      <c r="B87" s="181" t="s">
        <v>179</v>
      </c>
      <c r="C87" s="199"/>
      <c r="D87" s="199"/>
      <c r="E87" s="199"/>
      <c r="F87" s="48">
        <f>F78+F82+F86</f>
        <v>0</v>
      </c>
      <c r="G87" s="70">
        <f>G78+G82+G86</f>
        <v>0</v>
      </c>
      <c r="H87" s="202"/>
      <c r="I87" s="203"/>
      <c r="J87" s="203"/>
      <c r="K87" s="18"/>
      <c r="L87" s="18"/>
      <c r="M87" s="18"/>
    </row>
    <row r="88" spans="2:11" ht="29.25" customHeight="1">
      <c r="B88" s="94" t="s">
        <v>119</v>
      </c>
      <c r="C88" s="21"/>
      <c r="D88" s="21"/>
      <c r="E88" s="21"/>
      <c r="F88" s="21"/>
      <c r="G88" s="21"/>
      <c r="H88" s="21"/>
      <c r="I88" s="21"/>
      <c r="J88" s="21"/>
      <c r="K88" s="21"/>
    </row>
    <row r="89" ht="39.75" customHeight="1">
      <c r="F89" s="3"/>
    </row>
    <row r="90" spans="2:6" ht="45.75" customHeight="1">
      <c r="B90" s="206" t="s">
        <v>180</v>
      </c>
      <c r="C90" s="207"/>
      <c r="D90" s="207"/>
      <c r="E90" s="188"/>
      <c r="F90" s="189"/>
    </row>
    <row r="91" spans="2:6" ht="68.25" customHeight="1">
      <c r="B91" s="51" t="s">
        <v>0</v>
      </c>
      <c r="C91" s="51" t="s">
        <v>6</v>
      </c>
      <c r="D91" s="63" t="s">
        <v>32</v>
      </c>
      <c r="E91" s="200"/>
      <c r="F91" s="201"/>
    </row>
    <row r="92" spans="2:6" ht="33.75" customHeight="1">
      <c r="B92" s="64" t="str">
        <f>+B8</f>
        <v>1 (capofiliera/leader)</v>
      </c>
      <c r="C92" s="88">
        <f>+G11*0.15</f>
        <v>0</v>
      </c>
      <c r="D92" s="70">
        <f>+H11*0.15</f>
        <v>0</v>
      </c>
      <c r="E92" s="188"/>
      <c r="F92" s="189"/>
    </row>
    <row r="93" spans="2:6" ht="33.75" customHeight="1">
      <c r="B93" s="64" t="s">
        <v>88</v>
      </c>
      <c r="C93" s="88">
        <f>+G15*0.15</f>
        <v>0</v>
      </c>
      <c r="D93" s="70">
        <f>+H15*0.15</f>
        <v>0</v>
      </c>
      <c r="E93" s="34"/>
      <c r="F93" s="34"/>
    </row>
    <row r="94" spans="2:6" ht="29.25" customHeight="1">
      <c r="B94" s="64" t="s">
        <v>34</v>
      </c>
      <c r="C94" s="88">
        <f>+G36*0.15</f>
        <v>0</v>
      </c>
      <c r="D94" s="70">
        <f>+H19*0.15</f>
        <v>0</v>
      </c>
      <c r="F94" s="3"/>
    </row>
    <row r="95" spans="2:6" ht="52.5" customHeight="1">
      <c r="B95" s="65" t="s">
        <v>47</v>
      </c>
      <c r="C95" s="88">
        <f>SUM(C92:C94)</f>
        <v>0</v>
      </c>
      <c r="D95" s="70">
        <f>SUM(D92:D94)</f>
        <v>0</v>
      </c>
      <c r="F95" s="3"/>
    </row>
    <row r="96" ht="39.75" customHeight="1"/>
    <row r="97" spans="2:9" ht="30.75" customHeight="1">
      <c r="B97" s="184" t="s">
        <v>181</v>
      </c>
      <c r="C97" s="184"/>
      <c r="D97" s="184"/>
      <c r="E97" s="184"/>
      <c r="F97" s="184"/>
      <c r="G97" s="184"/>
      <c r="H97" s="184"/>
      <c r="I97" s="184"/>
    </row>
    <row r="98" spans="2:9" ht="45" customHeight="1">
      <c r="B98" s="51" t="s">
        <v>0</v>
      </c>
      <c r="C98" s="51" t="s">
        <v>8</v>
      </c>
      <c r="D98" s="52" t="s">
        <v>44</v>
      </c>
      <c r="E98" s="67" t="s">
        <v>6</v>
      </c>
      <c r="F98" s="66" t="s">
        <v>7</v>
      </c>
      <c r="G98" s="194" t="s">
        <v>30</v>
      </c>
      <c r="H98" s="194"/>
      <c r="I98" s="194"/>
    </row>
    <row r="99" spans="2:9" ht="15">
      <c r="B99" s="171" t="str">
        <f>B8</f>
        <v>1 (capofiliera/leader)</v>
      </c>
      <c r="C99" s="57" t="s">
        <v>88</v>
      </c>
      <c r="D99" s="57" t="s">
        <v>88</v>
      </c>
      <c r="E99" s="58" t="s">
        <v>88</v>
      </c>
      <c r="F99" s="70"/>
      <c r="G99" s="185"/>
      <c r="H99" s="185"/>
      <c r="I99" s="185"/>
    </row>
    <row r="100" spans="2:9" ht="15">
      <c r="B100" s="171"/>
      <c r="C100" s="57" t="s">
        <v>88</v>
      </c>
      <c r="D100" s="57" t="s">
        <v>88</v>
      </c>
      <c r="E100" s="58" t="s">
        <v>88</v>
      </c>
      <c r="F100" s="70"/>
      <c r="G100" s="185"/>
      <c r="H100" s="185"/>
      <c r="I100" s="185"/>
    </row>
    <row r="101" spans="2:9" ht="15">
      <c r="B101" s="171"/>
      <c r="C101" s="57" t="s">
        <v>88</v>
      </c>
      <c r="D101" s="57" t="s">
        <v>88</v>
      </c>
      <c r="E101" s="58" t="s">
        <v>88</v>
      </c>
      <c r="F101" s="70"/>
      <c r="G101" s="185"/>
      <c r="H101" s="185"/>
      <c r="I101" s="185"/>
    </row>
    <row r="102" spans="2:9" ht="17.25" customHeight="1">
      <c r="B102" s="179" t="s">
        <v>149</v>
      </c>
      <c r="C102" s="204"/>
      <c r="D102" s="204"/>
      <c r="E102" s="58">
        <f>SUM(E99:E101)</f>
        <v>0</v>
      </c>
      <c r="F102" s="70">
        <f>SUM(F99:F101)</f>
        <v>0</v>
      </c>
      <c r="G102" s="185"/>
      <c r="H102" s="185"/>
      <c r="I102" s="185"/>
    </row>
    <row r="103" spans="2:9" ht="18.75" customHeight="1">
      <c r="B103" s="171" t="s">
        <v>88</v>
      </c>
      <c r="C103" s="53" t="s">
        <v>88</v>
      </c>
      <c r="D103" s="53"/>
      <c r="E103" s="58"/>
      <c r="F103" s="70"/>
      <c r="G103" s="185"/>
      <c r="H103" s="185"/>
      <c r="I103" s="185"/>
    </row>
    <row r="104" spans="2:9" ht="18.75" customHeight="1">
      <c r="B104" s="171"/>
      <c r="C104" s="53"/>
      <c r="D104" s="53"/>
      <c r="E104" s="58"/>
      <c r="F104" s="70"/>
      <c r="G104" s="185"/>
      <c r="H104" s="185"/>
      <c r="I104" s="185"/>
    </row>
    <row r="105" spans="2:9" ht="18.75" customHeight="1">
      <c r="B105" s="171"/>
      <c r="C105" s="53"/>
      <c r="D105" s="53"/>
      <c r="E105" s="58"/>
      <c r="F105" s="70"/>
      <c r="G105" s="185"/>
      <c r="H105" s="185"/>
      <c r="I105" s="185"/>
    </row>
    <row r="106" spans="2:9" ht="15.75" customHeight="1">
      <c r="B106" s="179" t="s">
        <v>96</v>
      </c>
      <c r="C106" s="204"/>
      <c r="D106" s="204"/>
      <c r="E106" s="58">
        <f>SUM(E103:E105)</f>
        <v>0</v>
      </c>
      <c r="F106" s="70">
        <f>SUM(F103:F105)</f>
        <v>0</v>
      </c>
      <c r="G106" s="185"/>
      <c r="H106" s="185"/>
      <c r="I106" s="185"/>
    </row>
    <row r="107" spans="2:9" ht="15">
      <c r="B107" s="171" t="str">
        <f>B16</f>
        <v>n</v>
      </c>
      <c r="C107" s="57" t="s">
        <v>88</v>
      </c>
      <c r="D107" s="57"/>
      <c r="E107" s="58"/>
      <c r="F107" s="70"/>
      <c r="G107" s="185"/>
      <c r="H107" s="185"/>
      <c r="I107" s="185"/>
    </row>
    <row r="108" spans="2:9" ht="15">
      <c r="B108" s="171"/>
      <c r="C108" s="57"/>
      <c r="D108" s="57"/>
      <c r="E108" s="58"/>
      <c r="F108" s="70"/>
      <c r="G108" s="185"/>
      <c r="H108" s="185"/>
      <c r="I108" s="185"/>
    </row>
    <row r="109" spans="2:9" ht="15">
      <c r="B109" s="171"/>
      <c r="C109" s="57"/>
      <c r="D109" s="57"/>
      <c r="E109" s="57"/>
      <c r="F109" s="70"/>
      <c r="G109" s="185"/>
      <c r="H109" s="185"/>
      <c r="I109" s="185"/>
    </row>
    <row r="110" spans="2:9" ht="15.75" customHeight="1">
      <c r="B110" s="179" t="s">
        <v>97</v>
      </c>
      <c r="C110" s="204"/>
      <c r="D110" s="204"/>
      <c r="E110" s="58">
        <f>SUM(E107:E109)</f>
        <v>0</v>
      </c>
      <c r="F110" s="70">
        <f>SUM(F107:F109)</f>
        <v>0</v>
      </c>
      <c r="G110" s="185"/>
      <c r="H110" s="185"/>
      <c r="I110" s="185"/>
    </row>
    <row r="111" spans="2:9" ht="27" customHeight="1">
      <c r="B111" s="181" t="s">
        <v>46</v>
      </c>
      <c r="C111" s="199"/>
      <c r="D111" s="199"/>
      <c r="E111" s="69">
        <f>E102+E106+E110</f>
        <v>0</v>
      </c>
      <c r="F111" s="70">
        <f>F102+F106+F110</f>
        <v>0</v>
      </c>
      <c r="G111" s="185"/>
      <c r="H111" s="185"/>
      <c r="I111" s="185"/>
    </row>
    <row r="112" spans="2:10" s="21" customFormat="1" ht="39.75" customHeight="1">
      <c r="B112" s="22"/>
      <c r="C112" s="23"/>
      <c r="D112" s="23"/>
      <c r="E112" s="24"/>
      <c r="F112" s="24"/>
      <c r="G112" s="19"/>
      <c r="H112" s="20"/>
      <c r="I112" s="20"/>
      <c r="J112" s="20"/>
    </row>
    <row r="113" spans="2:6" ht="45.75" customHeight="1">
      <c r="B113" s="206" t="s">
        <v>182</v>
      </c>
      <c r="C113" s="191"/>
      <c r="D113" s="191"/>
      <c r="E113" s="191"/>
      <c r="F113" s="191"/>
    </row>
    <row r="114" spans="2:6" ht="68.25" customHeight="1">
      <c r="B114" s="51" t="s">
        <v>0</v>
      </c>
      <c r="C114" s="52" t="s">
        <v>2</v>
      </c>
      <c r="D114" s="51" t="s">
        <v>6</v>
      </c>
      <c r="E114" s="63" t="s">
        <v>32</v>
      </c>
      <c r="F114" s="63" t="s">
        <v>30</v>
      </c>
    </row>
    <row r="115" spans="2:6" ht="15.75" customHeight="1">
      <c r="B115" s="171" t="str">
        <f>+B8</f>
        <v>1 (capofiliera/leader)</v>
      </c>
      <c r="C115" s="68" t="s">
        <v>88</v>
      </c>
      <c r="D115" s="89" t="s">
        <v>88</v>
      </c>
      <c r="E115" s="70"/>
      <c r="F115" s="74"/>
    </row>
    <row r="116" spans="2:6" ht="15" customHeight="1">
      <c r="B116" s="171"/>
      <c r="C116" s="68" t="s">
        <v>88</v>
      </c>
      <c r="D116" s="89" t="s">
        <v>88</v>
      </c>
      <c r="E116" s="70"/>
      <c r="F116" s="74"/>
    </row>
    <row r="117" spans="2:6" ht="18" customHeight="1">
      <c r="B117" s="171"/>
      <c r="C117" s="68" t="s">
        <v>88</v>
      </c>
      <c r="D117" s="89" t="s">
        <v>88</v>
      </c>
      <c r="E117" s="70"/>
      <c r="F117" s="74"/>
    </row>
    <row r="118" spans="2:6" ht="35.25" customHeight="1">
      <c r="B118" s="169" t="s">
        <v>150</v>
      </c>
      <c r="C118" s="170"/>
      <c r="D118" s="89">
        <f>SUM(D115:D117)</f>
        <v>0</v>
      </c>
      <c r="E118" s="70">
        <f>SUM(E115:E117)</f>
        <v>0</v>
      </c>
      <c r="F118" s="74"/>
    </row>
    <row r="119" spans="2:6" ht="17.25" customHeight="1">
      <c r="B119" s="171" t="s">
        <v>88</v>
      </c>
      <c r="C119" s="68" t="s">
        <v>88</v>
      </c>
      <c r="D119" s="89"/>
      <c r="E119" s="70"/>
      <c r="F119" s="74"/>
    </row>
    <row r="120" spans="2:6" ht="17.25" customHeight="1">
      <c r="B120" s="171"/>
      <c r="C120" s="68"/>
      <c r="D120" s="89"/>
      <c r="E120" s="70"/>
      <c r="F120" s="74"/>
    </row>
    <row r="121" spans="2:6" ht="17.25" customHeight="1">
      <c r="B121" s="171"/>
      <c r="C121" s="68"/>
      <c r="D121" s="89"/>
      <c r="E121" s="70"/>
      <c r="F121" s="74"/>
    </row>
    <row r="122" spans="2:6" ht="31.5" customHeight="1">
      <c r="B122" s="169" t="s">
        <v>98</v>
      </c>
      <c r="C122" s="170"/>
      <c r="D122" s="89">
        <f>SUM(D119:D121)</f>
        <v>0</v>
      </c>
      <c r="E122" s="70">
        <f>SUM(E119:E121)</f>
        <v>0</v>
      </c>
      <c r="F122" s="74"/>
    </row>
    <row r="123" spans="2:6" ht="17.25" customHeight="1">
      <c r="B123" s="171" t="s">
        <v>34</v>
      </c>
      <c r="C123" s="68" t="s">
        <v>88</v>
      </c>
      <c r="D123" s="89"/>
      <c r="E123" s="70"/>
      <c r="F123" s="74"/>
    </row>
    <row r="124" spans="2:6" ht="17.25" customHeight="1">
      <c r="B124" s="171"/>
      <c r="C124" s="68"/>
      <c r="D124" s="89"/>
      <c r="E124" s="70"/>
      <c r="F124" s="74"/>
    </row>
    <row r="125" spans="2:6" ht="17.25" customHeight="1">
      <c r="B125" s="171"/>
      <c r="C125" s="68"/>
      <c r="D125" s="89"/>
      <c r="E125" s="70"/>
      <c r="F125" s="74"/>
    </row>
    <row r="126" spans="2:6" ht="31.5" customHeight="1">
      <c r="B126" s="169" t="s">
        <v>100</v>
      </c>
      <c r="C126" s="170"/>
      <c r="D126" s="89">
        <f>SUM(D123:D125)</f>
        <v>0</v>
      </c>
      <c r="E126" s="70">
        <f>SUM(E123:E125)</f>
        <v>0</v>
      </c>
      <c r="F126" s="74"/>
    </row>
    <row r="127" spans="2:6" ht="36.75" customHeight="1">
      <c r="B127" s="172" t="s">
        <v>45</v>
      </c>
      <c r="C127" s="173"/>
      <c r="D127" s="89">
        <f>D118+D122+D126</f>
        <v>0</v>
      </c>
      <c r="E127" s="70">
        <f>E118+E122+E126</f>
        <v>0</v>
      </c>
      <c r="F127" s="74"/>
    </row>
    <row r="128" spans="2:4" ht="39.75" customHeight="1">
      <c r="B128" s="25"/>
      <c r="C128" s="26"/>
      <c r="D128" s="26"/>
    </row>
  </sheetData>
  <sheetProtection insertRows="0"/>
  <mergeCells count="109">
    <mergeCell ref="B115:B117"/>
    <mergeCell ref="B119:B121"/>
    <mergeCell ref="B113:F113"/>
    <mergeCell ref="B99:B101"/>
    <mergeCell ref="B118:C118"/>
    <mergeCell ref="B126:C126"/>
    <mergeCell ref="B122:C122"/>
    <mergeCell ref="B123:B125"/>
    <mergeCell ref="B127:C127"/>
    <mergeCell ref="D7:E7"/>
    <mergeCell ref="D8:E8"/>
    <mergeCell ref="D9:E9"/>
    <mergeCell ref="D10:E10"/>
    <mergeCell ref="D12:E12"/>
    <mergeCell ref="B44:C44"/>
    <mergeCell ref="B45:B47"/>
    <mergeCell ref="D13:E13"/>
    <mergeCell ref="E90:F90"/>
    <mergeCell ref="D17:E17"/>
    <mergeCell ref="D30:E30"/>
    <mergeCell ref="D31:E31"/>
    <mergeCell ref="B32:F32"/>
    <mergeCell ref="B33:B35"/>
    <mergeCell ref="D33:E33"/>
    <mergeCell ref="B39:F39"/>
    <mergeCell ref="B41:B43"/>
    <mergeCell ref="I25:K28"/>
    <mergeCell ref="D26:E26"/>
    <mergeCell ref="D27:E27"/>
    <mergeCell ref="B28:F28"/>
    <mergeCell ref="B29:B31"/>
    <mergeCell ref="D29:E29"/>
    <mergeCell ref="I29:K32"/>
    <mergeCell ref="G98:I98"/>
    <mergeCell ref="B111:D111"/>
    <mergeCell ref="B107:B109"/>
    <mergeCell ref="B110:D110"/>
    <mergeCell ref="G99:I102"/>
    <mergeCell ref="B102:D102"/>
    <mergeCell ref="G111:I111"/>
    <mergeCell ref="B103:B105"/>
    <mergeCell ref="B106:D106"/>
    <mergeCell ref="B1:I1"/>
    <mergeCell ref="B11:F11"/>
    <mergeCell ref="B6:K6"/>
    <mergeCell ref="I8:K11"/>
    <mergeCell ref="I7:K7"/>
    <mergeCell ref="B2:I2"/>
    <mergeCell ref="B4:I4"/>
    <mergeCell ref="B3:I3"/>
    <mergeCell ref="B12:B14"/>
    <mergeCell ref="B78:E78"/>
    <mergeCell ref="B65:B67"/>
    <mergeCell ref="B73:J73"/>
    <mergeCell ref="H74:J74"/>
    <mergeCell ref="D14:E14"/>
    <mergeCell ref="D16:E16"/>
    <mergeCell ref="B20:F20"/>
    <mergeCell ref="D18:E18"/>
    <mergeCell ref="B55:M55"/>
    <mergeCell ref="B75:B77"/>
    <mergeCell ref="H75:J78"/>
    <mergeCell ref="I12:K15"/>
    <mergeCell ref="I16:K19"/>
    <mergeCell ref="K61:M64"/>
    <mergeCell ref="K65:M68"/>
    <mergeCell ref="K56:M56"/>
    <mergeCell ref="B61:B63"/>
    <mergeCell ref="B64:H64"/>
    <mergeCell ref="I20:K20"/>
    <mergeCell ref="K69:M69"/>
    <mergeCell ref="B68:H68"/>
    <mergeCell ref="B60:H60"/>
    <mergeCell ref="B8:B10"/>
    <mergeCell ref="B16:B18"/>
    <mergeCell ref="B19:F19"/>
    <mergeCell ref="K57:M60"/>
    <mergeCell ref="B69:H69"/>
    <mergeCell ref="B57:B59"/>
    <mergeCell ref="B15:F15"/>
    <mergeCell ref="B79:B81"/>
    <mergeCell ref="B87:E87"/>
    <mergeCell ref="E91:F91"/>
    <mergeCell ref="H87:J87"/>
    <mergeCell ref="B86:E86"/>
    <mergeCell ref="B83:B85"/>
    <mergeCell ref="B90:D90"/>
    <mergeCell ref="H79:J82"/>
    <mergeCell ref="H83:J86"/>
    <mergeCell ref="B97:I97"/>
    <mergeCell ref="G103:I106"/>
    <mergeCell ref="G107:I110"/>
    <mergeCell ref="B82:E82"/>
    <mergeCell ref="E92:F92"/>
    <mergeCell ref="B23:K23"/>
    <mergeCell ref="D24:E24"/>
    <mergeCell ref="I24:K24"/>
    <mergeCell ref="B25:B27"/>
    <mergeCell ref="D25:E25"/>
    <mergeCell ref="B48:C48"/>
    <mergeCell ref="B49:B51"/>
    <mergeCell ref="B52:C52"/>
    <mergeCell ref="B53:C53"/>
    <mergeCell ref="I33:K36"/>
    <mergeCell ref="D34:E34"/>
    <mergeCell ref="D35:E35"/>
    <mergeCell ref="B36:F36"/>
    <mergeCell ref="B37:F37"/>
    <mergeCell ref="I37:K37"/>
  </mergeCells>
  <printOptions/>
  <pageMargins left="0.5905511811023623" right="0.1968503937007874" top="0.31496062992125984" bottom="0.11811023622047245" header="0.15748031496062992" footer="0.31496062992125984"/>
  <pageSetup horizontalDpi="600" verticalDpi="600" orientation="landscape" paperSize="8" scale="45" r:id="rId1"/>
</worksheet>
</file>

<file path=xl/worksheets/sheet3.xml><?xml version="1.0" encoding="utf-8"?>
<worksheet xmlns="http://schemas.openxmlformats.org/spreadsheetml/2006/main" xmlns:r="http://schemas.openxmlformats.org/officeDocument/2006/relationships">
  <dimension ref="B1:O32"/>
  <sheetViews>
    <sheetView showGridLines="0" tabSelected="1" zoomScalePageLayoutView="0" workbookViewId="0" topLeftCell="A1">
      <selection activeCell="D12" sqref="D12"/>
    </sheetView>
  </sheetViews>
  <sheetFormatPr defaultColWidth="9.140625" defaultRowHeight="15"/>
  <cols>
    <col min="1" max="1" width="3.8515625" style="0" customWidth="1"/>
    <col min="2" max="3" width="24.00390625" style="0" customWidth="1"/>
    <col min="4" max="5" width="19.7109375" style="0" customWidth="1"/>
    <col min="6" max="6" width="18.140625" style="0" customWidth="1"/>
    <col min="7" max="7" width="20.7109375" style="0" customWidth="1"/>
    <col min="8" max="8" width="17.57421875" style="0" customWidth="1"/>
    <col min="9" max="9" width="18.140625" style="0" customWidth="1"/>
    <col min="10" max="11" width="18.00390625" style="0" customWidth="1"/>
    <col min="12" max="13" width="21.7109375" style="0" customWidth="1"/>
    <col min="14" max="14" width="16.57421875" style="0" customWidth="1"/>
    <col min="15" max="15" width="12.8515625" style="0" customWidth="1"/>
  </cols>
  <sheetData>
    <row r="1" spans="2:14" ht="30.75" customHeight="1">
      <c r="B1" s="252" t="s">
        <v>41</v>
      </c>
      <c r="C1" s="253"/>
      <c r="D1" s="253"/>
      <c r="E1" s="253"/>
      <c r="F1" s="253"/>
      <c r="G1" s="253"/>
      <c r="H1" s="253"/>
      <c r="I1" s="253"/>
      <c r="J1" s="253"/>
      <c r="K1" s="253"/>
      <c r="L1" s="253"/>
      <c r="M1" s="253"/>
      <c r="N1" s="253"/>
    </row>
    <row r="2" spans="2:14" ht="31.5" customHeight="1">
      <c r="B2" s="250" t="s">
        <v>48</v>
      </c>
      <c r="C2" s="251"/>
      <c r="D2" s="251"/>
      <c r="E2" s="251"/>
      <c r="F2" s="251"/>
      <c r="G2" s="251"/>
      <c r="H2" s="251"/>
      <c r="I2" s="251"/>
      <c r="J2" s="251"/>
      <c r="K2" s="251"/>
      <c r="L2" s="251"/>
      <c r="M2" s="251"/>
      <c r="N2" s="251"/>
    </row>
    <row r="3" ht="15" customHeight="1"/>
    <row r="4" spans="2:14" ht="7.5" customHeight="1">
      <c r="B4" s="247" t="s">
        <v>222</v>
      </c>
      <c r="C4" s="248"/>
      <c r="D4" s="248"/>
      <c r="E4" s="248"/>
      <c r="F4" s="248"/>
      <c r="G4" s="248"/>
      <c r="H4" s="248"/>
      <c r="I4" s="248"/>
      <c r="J4" s="248"/>
      <c r="K4" s="248"/>
      <c r="L4" s="248"/>
      <c r="M4" s="248"/>
      <c r="N4" s="248"/>
    </row>
    <row r="5" spans="2:14" ht="13.5" customHeight="1">
      <c r="B5" s="249"/>
      <c r="C5" s="248"/>
      <c r="D5" s="248"/>
      <c r="E5" s="248"/>
      <c r="F5" s="248"/>
      <c r="G5" s="248"/>
      <c r="H5" s="248"/>
      <c r="I5" s="248"/>
      <c r="J5" s="248"/>
      <c r="K5" s="248"/>
      <c r="L5" s="248"/>
      <c r="M5" s="248"/>
      <c r="N5" s="248"/>
    </row>
    <row r="6" spans="2:14" ht="12" customHeight="1">
      <c r="B6" s="249"/>
      <c r="C6" s="248"/>
      <c r="D6" s="248"/>
      <c r="E6" s="248"/>
      <c r="F6" s="248"/>
      <c r="G6" s="248"/>
      <c r="H6" s="248"/>
      <c r="I6" s="248"/>
      <c r="J6" s="248"/>
      <c r="K6" s="248"/>
      <c r="L6" s="248"/>
      <c r="M6" s="248"/>
      <c r="N6" s="248"/>
    </row>
    <row r="7" ht="26.25" customHeight="1"/>
    <row r="8" spans="2:14" ht="15.75" customHeight="1">
      <c r="B8" s="224" t="s">
        <v>120</v>
      </c>
      <c r="C8" s="224" t="s">
        <v>121</v>
      </c>
      <c r="D8" s="224" t="s">
        <v>123</v>
      </c>
      <c r="E8" s="224" t="s">
        <v>103</v>
      </c>
      <c r="F8" s="228" t="s">
        <v>186</v>
      </c>
      <c r="G8" s="228" t="s">
        <v>187</v>
      </c>
      <c r="H8" s="228" t="s">
        <v>192</v>
      </c>
      <c r="I8" s="228" t="s">
        <v>197</v>
      </c>
      <c r="J8" s="228" t="s">
        <v>198</v>
      </c>
      <c r="K8" s="228" t="s">
        <v>199</v>
      </c>
      <c r="L8" s="228" t="s">
        <v>200</v>
      </c>
      <c r="M8" s="228" t="s">
        <v>201</v>
      </c>
      <c r="N8" s="255" t="s">
        <v>127</v>
      </c>
    </row>
    <row r="9" spans="2:14" ht="15">
      <c r="B9" s="232"/>
      <c r="C9" s="232"/>
      <c r="D9" s="232" t="s">
        <v>0</v>
      </c>
      <c r="E9" s="232"/>
      <c r="F9" s="228"/>
      <c r="G9" s="228"/>
      <c r="H9" s="228"/>
      <c r="I9" s="228"/>
      <c r="J9" s="254"/>
      <c r="K9" s="254"/>
      <c r="L9" s="254"/>
      <c r="M9" s="228"/>
      <c r="N9" s="195"/>
    </row>
    <row r="10" spans="2:14" ht="49.5" customHeight="1">
      <c r="B10" s="241" t="s">
        <v>108</v>
      </c>
      <c r="C10" s="42" t="s">
        <v>109</v>
      </c>
      <c r="D10" s="41" t="s">
        <v>51</v>
      </c>
      <c r="E10" s="41" t="s">
        <v>52</v>
      </c>
      <c r="F10" s="41" t="s">
        <v>53</v>
      </c>
      <c r="G10" s="105" t="s">
        <v>188</v>
      </c>
      <c r="H10" s="105" t="s">
        <v>193</v>
      </c>
      <c r="I10" s="105" t="s">
        <v>54</v>
      </c>
      <c r="J10" s="105" t="s">
        <v>55</v>
      </c>
      <c r="K10" s="41" t="s">
        <v>56</v>
      </c>
      <c r="L10" s="41" t="s">
        <v>57</v>
      </c>
      <c r="M10" s="41" t="s">
        <v>58</v>
      </c>
      <c r="N10" s="45">
        <f>SUM(F10:M10)</f>
        <v>0</v>
      </c>
    </row>
    <row r="11" spans="2:14" ht="49.5" customHeight="1">
      <c r="B11" s="242"/>
      <c r="C11" s="43" t="s">
        <v>49</v>
      </c>
      <c r="D11" s="41" t="s">
        <v>59</v>
      </c>
      <c r="E11" s="41" t="s">
        <v>60</v>
      </c>
      <c r="F11" s="41" t="s">
        <v>61</v>
      </c>
      <c r="G11" s="105" t="s">
        <v>189</v>
      </c>
      <c r="H11" s="105" t="s">
        <v>194</v>
      </c>
      <c r="I11" s="105" t="s">
        <v>62</v>
      </c>
      <c r="J11" s="105" t="s">
        <v>63</v>
      </c>
      <c r="K11" s="41" t="s">
        <v>64</v>
      </c>
      <c r="L11" s="41" t="s">
        <v>65</v>
      </c>
      <c r="M11" s="41" t="s">
        <v>66</v>
      </c>
      <c r="N11" s="45">
        <f>SUM(F11:M11)</f>
        <v>0</v>
      </c>
    </row>
    <row r="12" spans="2:14" ht="49.5" customHeight="1">
      <c r="B12" s="242"/>
      <c r="C12" s="40" t="s">
        <v>9</v>
      </c>
      <c r="D12" s="40" t="s">
        <v>9</v>
      </c>
      <c r="E12" s="40" t="s">
        <v>9</v>
      </c>
      <c r="F12" s="40" t="s">
        <v>9</v>
      </c>
      <c r="G12" s="40" t="s">
        <v>9</v>
      </c>
      <c r="H12" s="40" t="s">
        <v>9</v>
      </c>
      <c r="I12" s="40" t="s">
        <v>9</v>
      </c>
      <c r="J12" s="40" t="s">
        <v>9</v>
      </c>
      <c r="K12" s="40" t="s">
        <v>9</v>
      </c>
      <c r="L12" s="40" t="s">
        <v>9</v>
      </c>
      <c r="M12" s="40" t="s">
        <v>9</v>
      </c>
      <c r="N12" s="45">
        <f>SUM(F12:M12)</f>
        <v>0</v>
      </c>
    </row>
    <row r="13" spans="2:14" ht="49.5" customHeight="1">
      <c r="B13" s="243"/>
      <c r="C13" s="43" t="s">
        <v>50</v>
      </c>
      <c r="D13" s="41" t="s">
        <v>122</v>
      </c>
      <c r="E13" s="40" t="s">
        <v>9</v>
      </c>
      <c r="F13" s="40" t="s">
        <v>9</v>
      </c>
      <c r="G13" s="40" t="s">
        <v>9</v>
      </c>
      <c r="H13" s="40" t="s">
        <v>9</v>
      </c>
      <c r="I13" s="40" t="s">
        <v>9</v>
      </c>
      <c r="J13" s="40" t="s">
        <v>9</v>
      </c>
      <c r="K13" s="40" t="s">
        <v>9</v>
      </c>
      <c r="L13" s="40" t="s">
        <v>9</v>
      </c>
      <c r="M13" s="40" t="s">
        <v>9</v>
      </c>
      <c r="N13" s="45">
        <f>SUM(F13:M13)</f>
        <v>0</v>
      </c>
    </row>
    <row r="14" spans="2:15" ht="29.25" customHeight="1">
      <c r="B14" s="244" t="s">
        <v>124</v>
      </c>
      <c r="C14" s="245"/>
      <c r="D14" s="245"/>
      <c r="E14" s="246"/>
      <c r="F14" s="92">
        <f aca="true" t="shared" si="0" ref="F14:N14">SUM(F10:F13)</f>
        <v>0</v>
      </c>
      <c r="G14" s="92">
        <f>SUM(G10:G13)</f>
        <v>0</v>
      </c>
      <c r="H14" s="92">
        <f t="shared" si="0"/>
        <v>0</v>
      </c>
      <c r="I14" s="92">
        <f t="shared" si="0"/>
        <v>0</v>
      </c>
      <c r="J14" s="92">
        <f>SUM(J10:J13)</f>
        <v>0</v>
      </c>
      <c r="K14" s="92">
        <f t="shared" si="0"/>
        <v>0</v>
      </c>
      <c r="L14" s="92">
        <f t="shared" si="0"/>
        <v>0</v>
      </c>
      <c r="M14" s="92">
        <f t="shared" si="0"/>
        <v>0</v>
      </c>
      <c r="N14" s="92">
        <f t="shared" si="0"/>
        <v>0</v>
      </c>
      <c r="O14" s="91">
        <f>SUM(F14:M14)</f>
        <v>0</v>
      </c>
    </row>
    <row r="15" spans="2:14" ht="49.5" customHeight="1">
      <c r="B15" s="241" t="s">
        <v>104</v>
      </c>
      <c r="C15" s="42" t="s">
        <v>105</v>
      </c>
      <c r="D15" s="41" t="s">
        <v>70</v>
      </c>
      <c r="E15" s="41" t="s">
        <v>69</v>
      </c>
      <c r="F15" s="41" t="s">
        <v>71</v>
      </c>
      <c r="G15" s="105" t="s">
        <v>190</v>
      </c>
      <c r="H15" s="105" t="s">
        <v>195</v>
      </c>
      <c r="I15" s="105" t="s">
        <v>72</v>
      </c>
      <c r="J15" s="105" t="s">
        <v>73</v>
      </c>
      <c r="K15" s="41" t="s">
        <v>74</v>
      </c>
      <c r="L15" s="41" t="s">
        <v>75</v>
      </c>
      <c r="M15" s="41" t="s">
        <v>76</v>
      </c>
      <c r="N15" s="45">
        <f>SUM(F15:M15)</f>
        <v>0</v>
      </c>
    </row>
    <row r="16" spans="2:14" ht="49.5" customHeight="1">
      <c r="B16" s="242"/>
      <c r="C16" s="43" t="s">
        <v>67</v>
      </c>
      <c r="D16" s="41" t="s">
        <v>77</v>
      </c>
      <c r="E16" s="41" t="s">
        <v>78</v>
      </c>
      <c r="F16" s="41" t="s">
        <v>79</v>
      </c>
      <c r="G16" s="105" t="s">
        <v>191</v>
      </c>
      <c r="H16" s="105" t="s">
        <v>196</v>
      </c>
      <c r="I16" s="105" t="s">
        <v>80</v>
      </c>
      <c r="J16" s="105" t="s">
        <v>81</v>
      </c>
      <c r="K16" s="41" t="s">
        <v>82</v>
      </c>
      <c r="L16" s="41" t="s">
        <v>83</v>
      </c>
      <c r="M16" s="41" t="s">
        <v>84</v>
      </c>
      <c r="N16" s="45">
        <f>SUM(F16:M16)</f>
        <v>0</v>
      </c>
    </row>
    <row r="17" spans="2:14" ht="49.5" customHeight="1">
      <c r="B17" s="242"/>
      <c r="C17" s="40" t="s">
        <v>9</v>
      </c>
      <c r="D17" s="40" t="s">
        <v>9</v>
      </c>
      <c r="E17" s="40" t="s">
        <v>9</v>
      </c>
      <c r="F17" s="40" t="s">
        <v>9</v>
      </c>
      <c r="G17" s="40" t="s">
        <v>9</v>
      </c>
      <c r="H17" s="40" t="s">
        <v>9</v>
      </c>
      <c r="I17" s="40" t="s">
        <v>9</v>
      </c>
      <c r="J17" s="40" t="s">
        <v>9</v>
      </c>
      <c r="K17" s="40" t="s">
        <v>9</v>
      </c>
      <c r="L17" s="40" t="s">
        <v>9</v>
      </c>
      <c r="M17" s="40" t="s">
        <v>9</v>
      </c>
      <c r="N17" s="45">
        <f>SUM(F17:M17)</f>
        <v>0</v>
      </c>
    </row>
    <row r="18" spans="2:14" ht="49.5" customHeight="1">
      <c r="B18" s="243"/>
      <c r="C18" s="43" t="s">
        <v>68</v>
      </c>
      <c r="D18" s="40" t="s">
        <v>9</v>
      </c>
      <c r="E18" s="40" t="s">
        <v>9</v>
      </c>
      <c r="F18" s="40" t="s">
        <v>9</v>
      </c>
      <c r="G18" s="40" t="s">
        <v>9</v>
      </c>
      <c r="H18" s="40" t="s">
        <v>9</v>
      </c>
      <c r="I18" s="40" t="s">
        <v>9</v>
      </c>
      <c r="J18" s="40" t="s">
        <v>9</v>
      </c>
      <c r="K18" s="40" t="s">
        <v>9</v>
      </c>
      <c r="L18" s="40" t="s">
        <v>9</v>
      </c>
      <c r="M18" s="40" t="s">
        <v>9</v>
      </c>
      <c r="N18" s="45">
        <f>SUM(F18:M18)</f>
        <v>0</v>
      </c>
    </row>
    <row r="19" spans="2:15" ht="29.25" customHeight="1">
      <c r="B19" s="244" t="s">
        <v>125</v>
      </c>
      <c r="C19" s="245"/>
      <c r="D19" s="245"/>
      <c r="E19" s="246"/>
      <c r="F19" s="92">
        <f aca="true" t="shared" si="1" ref="F19:N19">SUM(F15:F18)</f>
        <v>0</v>
      </c>
      <c r="G19" s="92">
        <f>SUM(G15:G18)</f>
        <v>0</v>
      </c>
      <c r="H19" s="92">
        <f t="shared" si="1"/>
        <v>0</v>
      </c>
      <c r="I19" s="92">
        <f t="shared" si="1"/>
        <v>0</v>
      </c>
      <c r="J19" s="92">
        <f>SUM(J15:J18)</f>
        <v>0</v>
      </c>
      <c r="K19" s="92">
        <f t="shared" si="1"/>
        <v>0</v>
      </c>
      <c r="L19" s="92">
        <f t="shared" si="1"/>
        <v>0</v>
      </c>
      <c r="M19" s="92">
        <f t="shared" si="1"/>
        <v>0</v>
      </c>
      <c r="N19" s="92">
        <f t="shared" si="1"/>
        <v>0</v>
      </c>
      <c r="O19" s="91">
        <f>SUM(F19:M19)</f>
        <v>0</v>
      </c>
    </row>
    <row r="20" spans="2:14" ht="49.5" customHeight="1">
      <c r="B20" s="224" t="s">
        <v>110</v>
      </c>
      <c r="C20" s="46" t="s">
        <v>85</v>
      </c>
      <c r="D20" s="44" t="s">
        <v>107</v>
      </c>
      <c r="E20" s="44" t="s">
        <v>107</v>
      </c>
      <c r="F20" s="44" t="s">
        <v>107</v>
      </c>
      <c r="G20" s="44" t="s">
        <v>107</v>
      </c>
      <c r="H20" s="44" t="s">
        <v>107</v>
      </c>
      <c r="I20" s="44" t="s">
        <v>107</v>
      </c>
      <c r="J20" s="44" t="s">
        <v>107</v>
      </c>
      <c r="K20" s="44" t="s">
        <v>107</v>
      </c>
      <c r="L20" s="44" t="s">
        <v>107</v>
      </c>
      <c r="M20" s="44" t="s">
        <v>107</v>
      </c>
      <c r="N20" s="45">
        <f>SUM(F20:M20)</f>
        <v>0</v>
      </c>
    </row>
    <row r="21" spans="2:14" ht="49.5" customHeight="1">
      <c r="B21" s="225"/>
      <c r="C21" s="46" t="s">
        <v>85</v>
      </c>
      <c r="D21" s="44" t="s">
        <v>107</v>
      </c>
      <c r="E21" s="44" t="s">
        <v>107</v>
      </c>
      <c r="F21" s="44" t="s">
        <v>107</v>
      </c>
      <c r="G21" s="44" t="s">
        <v>107</v>
      </c>
      <c r="H21" s="44" t="s">
        <v>107</v>
      </c>
      <c r="I21" s="44" t="s">
        <v>107</v>
      </c>
      <c r="J21" s="44" t="s">
        <v>107</v>
      </c>
      <c r="K21" s="44" t="s">
        <v>107</v>
      </c>
      <c r="L21" s="44" t="s">
        <v>107</v>
      </c>
      <c r="M21" s="44" t="s">
        <v>107</v>
      </c>
      <c r="N21" s="45">
        <f>SUM(F21:M21)</f>
        <v>0</v>
      </c>
    </row>
    <row r="22" spans="2:14" ht="49.5" customHeight="1">
      <c r="B22" s="225"/>
      <c r="C22" s="46" t="s">
        <v>85</v>
      </c>
      <c r="D22" s="44" t="s">
        <v>107</v>
      </c>
      <c r="E22" s="44" t="s">
        <v>107</v>
      </c>
      <c r="F22" s="44" t="s">
        <v>107</v>
      </c>
      <c r="G22" s="44" t="s">
        <v>107</v>
      </c>
      <c r="H22" s="44" t="s">
        <v>107</v>
      </c>
      <c r="I22" s="44" t="s">
        <v>107</v>
      </c>
      <c r="J22" s="44" t="s">
        <v>107</v>
      </c>
      <c r="K22" s="44" t="s">
        <v>107</v>
      </c>
      <c r="L22" s="44" t="s">
        <v>107</v>
      </c>
      <c r="M22" s="44" t="s">
        <v>107</v>
      </c>
      <c r="N22" s="45">
        <f>SUM(F22:M22)</f>
        <v>0</v>
      </c>
    </row>
    <row r="23" spans="2:14" ht="49.5" customHeight="1">
      <c r="B23" s="226"/>
      <c r="C23" s="46" t="s">
        <v>85</v>
      </c>
      <c r="D23" s="44" t="s">
        <v>107</v>
      </c>
      <c r="E23" s="44" t="s">
        <v>107</v>
      </c>
      <c r="F23" s="44" t="s">
        <v>107</v>
      </c>
      <c r="G23" s="44" t="s">
        <v>107</v>
      </c>
      <c r="H23" s="44" t="s">
        <v>107</v>
      </c>
      <c r="I23" s="44" t="s">
        <v>107</v>
      </c>
      <c r="J23" s="44" t="s">
        <v>107</v>
      </c>
      <c r="K23" s="44" t="s">
        <v>107</v>
      </c>
      <c r="L23" s="44" t="s">
        <v>107</v>
      </c>
      <c r="M23" s="44" t="s">
        <v>107</v>
      </c>
      <c r="N23" s="45">
        <f>SUM(F23:M23)</f>
        <v>0</v>
      </c>
    </row>
    <row r="24" spans="2:15" ht="29.25" customHeight="1">
      <c r="B24" s="244" t="s">
        <v>126</v>
      </c>
      <c r="C24" s="245"/>
      <c r="D24" s="245"/>
      <c r="E24" s="246"/>
      <c r="F24" s="92">
        <f aca="true" t="shared" si="2" ref="F24:N24">SUM(F20:F23)</f>
        <v>0</v>
      </c>
      <c r="G24" s="92">
        <f>SUM(G20:G23)</f>
        <v>0</v>
      </c>
      <c r="H24" s="92">
        <f t="shared" si="2"/>
        <v>0</v>
      </c>
      <c r="I24" s="92">
        <f t="shared" si="2"/>
        <v>0</v>
      </c>
      <c r="J24" s="92">
        <f>SUM(J20:J23)</f>
        <v>0</v>
      </c>
      <c r="K24" s="92">
        <f t="shared" si="2"/>
        <v>0</v>
      </c>
      <c r="L24" s="92">
        <f t="shared" si="2"/>
        <v>0</v>
      </c>
      <c r="M24" s="92">
        <f t="shared" si="2"/>
        <v>0</v>
      </c>
      <c r="N24" s="92">
        <f t="shared" si="2"/>
        <v>0</v>
      </c>
      <c r="O24" s="91">
        <f>SUM(F24:M24)</f>
        <v>0</v>
      </c>
    </row>
    <row r="25" spans="2:14" ht="49.5" customHeight="1">
      <c r="B25" s="224" t="s">
        <v>112</v>
      </c>
      <c r="C25" s="46" t="s">
        <v>111</v>
      </c>
      <c r="D25" s="40" t="s">
        <v>107</v>
      </c>
      <c r="E25" s="40" t="s">
        <v>107</v>
      </c>
      <c r="F25" s="40" t="s">
        <v>107</v>
      </c>
      <c r="G25" s="40" t="s">
        <v>107</v>
      </c>
      <c r="H25" s="40" t="s">
        <v>87</v>
      </c>
      <c r="I25" s="40" t="s">
        <v>87</v>
      </c>
      <c r="J25" s="40" t="s">
        <v>87</v>
      </c>
      <c r="K25" s="40" t="s">
        <v>87</v>
      </c>
      <c r="L25" s="40" t="s">
        <v>87</v>
      </c>
      <c r="M25" s="40" t="s">
        <v>87</v>
      </c>
      <c r="N25" s="45">
        <f>SUM(F25:M25)</f>
        <v>0</v>
      </c>
    </row>
    <row r="26" spans="2:14" ht="49.5" customHeight="1">
      <c r="B26" s="225"/>
      <c r="C26" s="44" t="s">
        <v>107</v>
      </c>
      <c r="D26" s="40" t="s">
        <v>107</v>
      </c>
      <c r="E26" s="40" t="s">
        <v>107</v>
      </c>
      <c r="F26" s="40" t="s">
        <v>107</v>
      </c>
      <c r="G26" s="40" t="s">
        <v>107</v>
      </c>
      <c r="H26" s="40" t="s">
        <v>87</v>
      </c>
      <c r="I26" s="40" t="s">
        <v>87</v>
      </c>
      <c r="J26" s="40" t="s">
        <v>87</v>
      </c>
      <c r="K26" s="40" t="s">
        <v>87</v>
      </c>
      <c r="L26" s="40" t="s">
        <v>87</v>
      </c>
      <c r="M26" s="40" t="s">
        <v>87</v>
      </c>
      <c r="N26" s="45">
        <f>SUM(F26:M26)</f>
        <v>0</v>
      </c>
    </row>
    <row r="27" spans="2:14" ht="49.5" customHeight="1">
      <c r="B27" s="225"/>
      <c r="C27" s="44" t="s">
        <v>107</v>
      </c>
      <c r="D27" s="40" t="s">
        <v>107</v>
      </c>
      <c r="E27" s="40" t="s">
        <v>107</v>
      </c>
      <c r="F27" s="40" t="s">
        <v>107</v>
      </c>
      <c r="G27" s="40" t="s">
        <v>107</v>
      </c>
      <c r="H27" s="40" t="s">
        <v>107</v>
      </c>
      <c r="I27" s="40" t="s">
        <v>107</v>
      </c>
      <c r="J27" s="40" t="s">
        <v>107</v>
      </c>
      <c r="K27" s="40" t="s">
        <v>107</v>
      </c>
      <c r="L27" s="40" t="s">
        <v>107</v>
      </c>
      <c r="M27" s="40" t="s">
        <v>107</v>
      </c>
      <c r="N27" s="45">
        <f>SUM(F27:M27)</f>
        <v>0</v>
      </c>
    </row>
    <row r="28" spans="2:14" ht="49.5" customHeight="1">
      <c r="B28" s="226"/>
      <c r="C28" s="46" t="s">
        <v>106</v>
      </c>
      <c r="D28" s="40" t="s">
        <v>107</v>
      </c>
      <c r="E28" s="40" t="s">
        <v>107</v>
      </c>
      <c r="F28" s="40" t="s">
        <v>107</v>
      </c>
      <c r="G28" s="40" t="s">
        <v>107</v>
      </c>
      <c r="H28" s="40" t="s">
        <v>87</v>
      </c>
      <c r="I28" s="40" t="s">
        <v>87</v>
      </c>
      <c r="J28" s="40" t="s">
        <v>87</v>
      </c>
      <c r="K28" s="40" t="s">
        <v>87</v>
      </c>
      <c r="L28" s="40" t="s">
        <v>87</v>
      </c>
      <c r="M28" s="40" t="s">
        <v>87</v>
      </c>
      <c r="N28" s="45">
        <f>SUM(F28:M28)</f>
        <v>0</v>
      </c>
    </row>
    <row r="29" spans="2:15" ht="29.25" customHeight="1">
      <c r="B29" s="244" t="s">
        <v>128</v>
      </c>
      <c r="C29" s="245"/>
      <c r="D29" s="245"/>
      <c r="E29" s="246"/>
      <c r="F29" s="92">
        <f aca="true" t="shared" si="3" ref="F29:N29">SUM(F25:F28)</f>
        <v>0</v>
      </c>
      <c r="G29" s="92">
        <f>SUM(G25:G28)</f>
        <v>0</v>
      </c>
      <c r="H29" s="92">
        <f t="shared" si="3"/>
        <v>0</v>
      </c>
      <c r="I29" s="92">
        <f t="shared" si="3"/>
        <v>0</v>
      </c>
      <c r="J29" s="92">
        <f>SUM(J25:J28)</f>
        <v>0</v>
      </c>
      <c r="K29" s="92">
        <f t="shared" si="3"/>
        <v>0</v>
      </c>
      <c r="L29" s="92">
        <f t="shared" si="3"/>
        <v>0</v>
      </c>
      <c r="M29" s="92">
        <f t="shared" si="3"/>
        <v>0</v>
      </c>
      <c r="N29" s="92">
        <f t="shared" si="3"/>
        <v>0</v>
      </c>
      <c r="O29" s="91">
        <f>SUM(F29:M29)</f>
        <v>0</v>
      </c>
    </row>
    <row r="30" spans="2:14" ht="27" customHeight="1">
      <c r="B30" s="233" t="s">
        <v>31</v>
      </c>
      <c r="C30" s="234"/>
      <c r="D30" s="235"/>
      <c r="E30" s="236"/>
      <c r="F30" s="227">
        <f>F14+F19+F24+F29</f>
        <v>0</v>
      </c>
      <c r="G30" s="227">
        <f>G14+G19+G24+G29</f>
        <v>0</v>
      </c>
      <c r="H30" s="227">
        <f aca="true" t="shared" si="4" ref="H30:M30">H14+H19+H24+H29</f>
        <v>0</v>
      </c>
      <c r="I30" s="227">
        <f t="shared" si="4"/>
        <v>0</v>
      </c>
      <c r="J30" s="227">
        <f>J14+J19+J24+J29</f>
        <v>0</v>
      </c>
      <c r="K30" s="227">
        <f t="shared" si="4"/>
        <v>0</v>
      </c>
      <c r="L30" s="227">
        <f t="shared" si="4"/>
        <v>0</v>
      </c>
      <c r="M30" s="227">
        <f t="shared" si="4"/>
        <v>0</v>
      </c>
      <c r="N30" s="227" t="s">
        <v>86</v>
      </c>
    </row>
    <row r="31" spans="2:14" ht="18" customHeight="1">
      <c r="B31" s="237" t="s">
        <v>1</v>
      </c>
      <c r="C31" s="238"/>
      <c r="D31" s="239"/>
      <c r="E31" s="240"/>
      <c r="F31" s="227"/>
      <c r="G31" s="227"/>
      <c r="H31" s="227"/>
      <c r="I31" s="227"/>
      <c r="J31" s="227"/>
      <c r="K31" s="227"/>
      <c r="L31" s="227"/>
      <c r="M31" s="227"/>
      <c r="N31" s="227"/>
    </row>
    <row r="32" spans="2:14" ht="18.75" customHeight="1">
      <c r="B32" s="229" t="s">
        <v>138</v>
      </c>
      <c r="C32" s="230"/>
      <c r="D32" s="230"/>
      <c r="E32" s="231"/>
      <c r="F32" s="90">
        <f>1!C31</f>
        <v>0</v>
      </c>
      <c r="G32" s="90">
        <f>1!E31</f>
        <v>0</v>
      </c>
      <c r="H32" s="90">
        <f>1!G31</f>
        <v>0</v>
      </c>
      <c r="I32" s="90">
        <f>1!I31</f>
        <v>0</v>
      </c>
      <c r="J32" s="90">
        <f>1!K31</f>
        <v>0</v>
      </c>
      <c r="K32" s="90">
        <f>1!M31</f>
        <v>0</v>
      </c>
      <c r="L32" s="90">
        <f>1!O31</f>
        <v>0</v>
      </c>
      <c r="M32" s="90">
        <f>1!Q31</f>
        <v>0</v>
      </c>
      <c r="N32" s="90">
        <f>1!D33</f>
        <v>0</v>
      </c>
    </row>
  </sheetData>
  <sheetProtection/>
  <mergeCells count="35">
    <mergeCell ref="B4:N6"/>
    <mergeCell ref="B2:N2"/>
    <mergeCell ref="B1:N1"/>
    <mergeCell ref="K8:K9"/>
    <mergeCell ref="N8:N9"/>
    <mergeCell ref="L8:L9"/>
    <mergeCell ref="E8:E9"/>
    <mergeCell ref="G8:G9"/>
    <mergeCell ref="J8:J9"/>
    <mergeCell ref="I8:I9"/>
    <mergeCell ref="B8:B9"/>
    <mergeCell ref="G30:G31"/>
    <mergeCell ref="B10:B13"/>
    <mergeCell ref="B29:E29"/>
    <mergeCell ref="B14:E14"/>
    <mergeCell ref="B19:E19"/>
    <mergeCell ref="B15:B18"/>
    <mergeCell ref="B24:E24"/>
    <mergeCell ref="B32:E32"/>
    <mergeCell ref="F30:F31"/>
    <mergeCell ref="H30:H31"/>
    <mergeCell ref="K30:K31"/>
    <mergeCell ref="I30:I31"/>
    <mergeCell ref="L30:L31"/>
    <mergeCell ref="B30:E31"/>
    <mergeCell ref="B20:B23"/>
    <mergeCell ref="B25:B28"/>
    <mergeCell ref="N30:N31"/>
    <mergeCell ref="M30:M31"/>
    <mergeCell ref="J30:J31"/>
    <mergeCell ref="M8:M9"/>
    <mergeCell ref="C8:C9"/>
    <mergeCell ref="D8:D9"/>
    <mergeCell ref="F8:F9"/>
    <mergeCell ref="H8:H9"/>
  </mergeCells>
  <printOptions/>
  <pageMargins left="0.2755905511811024" right="0.11811023622047245" top="0.15748031496062992" bottom="0.15748031496062992" header="0.31496062992125984" footer="0.31496062992125984"/>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Gracis</dc:creator>
  <cp:keywords/>
  <dc:description/>
  <cp:lastModifiedBy>-</cp:lastModifiedBy>
  <cp:lastPrinted>2016-04-11T09:59:42Z</cp:lastPrinted>
  <dcterms:created xsi:type="dcterms:W3CDTF">2010-07-29T13:37:41Z</dcterms:created>
  <dcterms:modified xsi:type="dcterms:W3CDTF">2019-06-20T14:18:26Z</dcterms:modified>
  <cp:category/>
  <cp:version/>
  <cp:contentType/>
  <cp:contentStatus/>
</cp:coreProperties>
</file>